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40" windowHeight="6555" tabRatio="889" firstSheet="2" activeTab="9"/>
  </bookViews>
  <sheets>
    <sheet name="XXXXXX" sheetId="1" state="veryHidden" r:id="rId1"/>
    <sheet name="------" sheetId="2" state="veryHidden" r:id="rId2"/>
    <sheet name="รับ-จ่าย" sheetId="3" r:id="rId3"/>
    <sheet name="ธกส" sheetId="4" r:id="rId4"/>
    <sheet name="หมายเหตุ รับ -จ่าย" sheetId="5" r:id="rId5"/>
    <sheet name="เงินมัดจำประกันสัญญา" sheetId="6" r:id="rId6"/>
    <sheet name="รายละเอียด" sheetId="7" r:id="rId7"/>
    <sheet name="ประกอบงบทดลอง" sheetId="8" r:id="rId8"/>
    <sheet name="งบทดลอง" sheetId="9" r:id="rId9"/>
    <sheet name="หมายเหตุงบทดลอง" sheetId="10" r:id="rId10"/>
  </sheets>
  <definedNames/>
  <calcPr fullCalcOnLoad="1"/>
</workbook>
</file>

<file path=xl/sharedStrings.xml><?xml version="1.0" encoding="utf-8"?>
<sst xmlns="http://schemas.openxmlformats.org/spreadsheetml/2006/main" count="641" uniqueCount="408">
  <si>
    <t>องค์การบริหารส่วนตำบลทอนหงส์</t>
  </si>
  <si>
    <t>อำเภอพรหมคีรี  จังหวัดนครศรีธรรมราช</t>
  </si>
  <si>
    <t>รายงาน รับ - จ่าย  เงินสด</t>
  </si>
  <si>
    <t>จนถึงปีปัจจุบัน</t>
  </si>
  <si>
    <t>ประมาณการ</t>
  </si>
  <si>
    <t>(บาท)</t>
  </si>
  <si>
    <t>เกิดขึ้นจริง</t>
  </si>
  <si>
    <t>รายการ</t>
  </si>
  <si>
    <t>รหัส</t>
  </si>
  <si>
    <t>บัญชี</t>
  </si>
  <si>
    <t>เดือนนี้</t>
  </si>
  <si>
    <t>เกิดขึ้นจริง  (บาท)</t>
  </si>
  <si>
    <t>ยอดยกมา</t>
  </si>
  <si>
    <t>รายรับ (หมายเหตุ)</t>
  </si>
  <si>
    <t>ภาษีอากร</t>
  </si>
  <si>
    <t>ค่าธรรมเนียมค่าปรับใบอนุญาต</t>
  </si>
  <si>
    <t>รายได้จากทรัพย์สิน</t>
  </si>
  <si>
    <t>ภาษีจัดสรร</t>
  </si>
  <si>
    <t>รายได้เบ็ดเตล็ด</t>
  </si>
  <si>
    <t>เงินอุดหนุนทั่วไป</t>
  </si>
  <si>
    <t>เงินอุดหนุนเฉพาะกิจ</t>
  </si>
  <si>
    <t>เงินสะสม</t>
  </si>
  <si>
    <t>เงินรับฝาก (หมายเหตุ 1)</t>
  </si>
  <si>
    <t>เงินเศรษฐกิจชุมชน</t>
  </si>
  <si>
    <t>ดอกเบี้ยโครงการถ่ายโอน</t>
  </si>
  <si>
    <t>เงินสะสมเพื่อการลงทุน</t>
  </si>
  <si>
    <t>รายจ่ายค้างจ่าย (เบิกตัดปี)</t>
  </si>
  <si>
    <t>-</t>
  </si>
  <si>
    <t>รวมรายรับ</t>
  </si>
  <si>
    <t>รายจ่าย</t>
  </si>
  <si>
    <t>090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</si>
  <si>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</si>
  <si>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</si>
  <si>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</si>
  <si>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</si>
  <si>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</si>
  <si>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</si>
  <si>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</si>
  <si>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</si>
  <si>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</si>
  <si>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</si>
  <si>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</si>
  <si>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เงินรับฝาก (หมายเหตุ 2)</t>
  </si>
  <si>
    <t>เงินสำรองรายรับ</t>
  </si>
  <si>
    <t>รวมรายจ่าย</t>
  </si>
  <si>
    <t>สูงกว่า</t>
  </si>
  <si>
    <t>ยอดยกไป</t>
  </si>
  <si>
    <t>000</t>
  </si>
  <si>
    <t xml:space="preserve"> (ต่ำกว่า)</t>
  </si>
  <si>
    <t>รายรับ</t>
  </si>
  <si>
    <t>นายกองค์การบริหารส่วนตำบลทอนหงส์</t>
  </si>
  <si>
    <t>รายได้ค้างรับ</t>
  </si>
  <si>
    <t>เครดิต</t>
  </si>
  <si>
    <t>เงินรับฝาก (หมายเหตุ)</t>
  </si>
  <si>
    <t>เรียน  นายกองค์การบริหารส่วนตำบลทอนหงส์</t>
  </si>
  <si>
    <t>จำนวนเงิน</t>
  </si>
  <si>
    <t>งบกระทบยอดเงินฝากธนาคาร</t>
  </si>
  <si>
    <t>วันที่</t>
  </si>
  <si>
    <t>เลขที่เช็ค</t>
  </si>
  <si>
    <t>ธนาคาร  ธกส.</t>
  </si>
  <si>
    <t>เลขที่บัญชี 195-2-88548-4</t>
  </si>
  <si>
    <t xml:space="preserve"> -</t>
  </si>
  <si>
    <t>ลูกหนี้ - เงินสะสม</t>
  </si>
  <si>
    <t>เงินทุนสำรองเงินสะสม</t>
  </si>
  <si>
    <t xml:space="preserve">รายจ่ายอื่น </t>
  </si>
  <si>
    <t>จ่ายขาดเงินสะสม</t>
  </si>
  <si>
    <t>ลูกหนี้ - เงินยืมเงินสะสม</t>
  </si>
  <si>
    <t>ลูกหนี้ - เงินยืมงบประมาณ</t>
  </si>
  <si>
    <t>เงินฝากธนาคารกรุงไทย-กระแสรายวัน 816-6-01795-4</t>
  </si>
  <si>
    <t xml:space="preserve"> - 2 -</t>
  </si>
  <si>
    <t>ผู้จัดทำ</t>
  </si>
  <si>
    <t>ผู้ตรวจสอบ</t>
  </si>
  <si>
    <t xml:space="preserve"> - ทราบ</t>
  </si>
  <si>
    <t>3. ภาษี หัก ณ ที่จ่าย</t>
  </si>
  <si>
    <t>4. เงินมัดจำประกันสัญญา</t>
  </si>
  <si>
    <t>(นางสาวนัยนา  กูสมาน)</t>
  </si>
  <si>
    <t xml:space="preserve"> - ตรวจถูกต้อง</t>
  </si>
  <si>
    <t>021</t>
  </si>
  <si>
    <t>022</t>
  </si>
  <si>
    <t>900</t>
  </si>
  <si>
    <t>700</t>
  </si>
  <si>
    <t>0100</t>
  </si>
  <si>
    <t>0120</t>
  </si>
  <si>
    <t>0200</t>
  </si>
  <si>
    <t>1000</t>
  </si>
  <si>
    <t>0300</t>
  </si>
  <si>
    <t>2000</t>
  </si>
  <si>
    <t>3000</t>
  </si>
  <si>
    <t>5600</t>
  </si>
  <si>
    <t>เงินอุดหนุนศูนย์พัฒนาครอบครัวในชุมชน</t>
  </si>
  <si>
    <t xml:space="preserve"> - เพื่อทราบ</t>
  </si>
  <si>
    <t xml:space="preserve">เงินเศรษฐกิจชุมชนบัญชี 2 </t>
  </si>
  <si>
    <t xml:space="preserve"> เงินอุดหนุนศูนย์พัฒนาครอบครัวในชุมชน</t>
  </si>
  <si>
    <t>1. ค่าใช้จ่ายในการจัดเก็บภาษี 5%</t>
  </si>
  <si>
    <t>2. ส่วนลดในการจัดเก็บภาษี 6%</t>
  </si>
  <si>
    <t>เงินรับฝากหมายเหตุ 1 ประกอบเงินรายรับ</t>
  </si>
  <si>
    <t>ตั้งแต่ต้นปี - สิ้นเดือนนี้</t>
  </si>
  <si>
    <t>เงินรับฝากหมายเหตุ 2 ประกอบเงินรายจ่าย</t>
  </si>
  <si>
    <t xml:space="preserve">    หัวหน้าส่วนการคลัง</t>
  </si>
  <si>
    <t>งบทดลอง</t>
  </si>
  <si>
    <t>เดบิท</t>
  </si>
  <si>
    <t>เงินฝากธนาคาร ธกส. - ออมทรัพย์  195-2-88548-4</t>
  </si>
  <si>
    <t>เงินฝากธนาคาร ธกส. - ออมทรัพย์  195-2-81309-1</t>
  </si>
  <si>
    <t>ครุภัณฑ์</t>
  </si>
  <si>
    <t>ลูกหนี้ - เงินยืมเงินงบประมาณ</t>
  </si>
  <si>
    <t>เงินนอกงบประมาณโครงการเศรษฐกิจชุมชน  บัญชี 2</t>
  </si>
  <si>
    <t>100</t>
  </si>
  <si>
    <t>120</t>
  </si>
  <si>
    <t>130</t>
  </si>
  <si>
    <t>300</t>
  </si>
  <si>
    <t>450</t>
  </si>
  <si>
    <t>500</t>
  </si>
  <si>
    <t>821</t>
  </si>
  <si>
    <t xml:space="preserve"> </t>
  </si>
  <si>
    <t>200</t>
  </si>
  <si>
    <t>250</t>
  </si>
  <si>
    <t>270</t>
  </si>
  <si>
    <t>400</t>
  </si>
  <si>
    <t>รายรับจริงประกอบงบทดลองและรายงานรับ - จ่ายเงินสด</t>
  </si>
  <si>
    <t>รหัสบัญชี</t>
  </si>
  <si>
    <t>ประมาณ</t>
  </si>
  <si>
    <t>รับจริง</t>
  </si>
  <si>
    <t>รายได้จัดเก็บเอง</t>
  </si>
  <si>
    <t>หมวดภาษีอากร</t>
  </si>
  <si>
    <t>(1) ภาษีโรงเรือนและที่ดิน</t>
  </si>
  <si>
    <t>(2) ภาษีบำรุงท้องที่</t>
  </si>
  <si>
    <t>(3) ภาษีป้าย</t>
  </si>
  <si>
    <t>(4) อากรฆ่าสัตว์</t>
  </si>
  <si>
    <t>(5) ภาษีบำรุง อบจ.จากสถานค้าปลีกยาสูบ</t>
  </si>
  <si>
    <t>(6) ภาษีบำรุง อบจ.จากสถานค้าปลีกน้ำมัน</t>
  </si>
  <si>
    <t>รวม</t>
  </si>
  <si>
    <t>หมวดค่าธรรมเนียม ค่าปรับและใบอนุญาต</t>
  </si>
  <si>
    <t>(1) ค่าธรรมเนียมเกี่ยวกับการควบคุมการฆ่าสัตว์ และจำหน่าย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</si>
  <si>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</si>
  <si>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</si>
  <si>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</si>
  <si>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</si>
  <si>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</si>
  <si>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</si>
  <si>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</t>
  </si>
  <si>
    <t>สถานที่จำหน่ายอาหารหรือสถานที่สะสมอาหารในอาคารหรือ</t>
  </si>
  <si>
    <t>พื้นที่ใด ซึ่งมีพื้นที่ไม่เกิน 200 ตารางเมตร</t>
  </si>
  <si>
    <t>(9) ค่าธรรมเนียมเกี่ยวกับสุสานและฌาปนสถาน</t>
  </si>
  <si>
    <t>(10) ค่าธรรมเนียมปิดแผ่นป้ายประกาศ หรือเขียนข้อความหรือ</t>
  </si>
  <si>
    <t>ภาพ ติดตั้ง เขียนป้าย หรือเอกสาร หรือทิ้ง หรือโปรยแผ่นป้าย</t>
  </si>
  <si>
    <t>ประกาศเพื่อโฆษณาแก่ประชาชน</t>
  </si>
  <si>
    <t>(11) ค่าธรรมเนียมเกี่ยวกับทะเบียนราษฎร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</si>
  <si>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</si>
  <si>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</si>
  <si>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</t>
  </si>
  <si>
    <t>สิ่งแวดล้อม</t>
  </si>
  <si>
    <t>(15) ค่าธรรมเนียมบำรุง อบจ.จากผู้เข้าพักในโรงแรม</t>
  </si>
  <si>
    <t>(16) ค่าปรับผู้กระทำผิดกฎหมายการจัดระเบียบจอดยานยนต์</t>
  </si>
  <si>
    <t>(17) ค่าปรับผู้กระทำผิดกฎหมายจราจรทางบก</t>
  </si>
  <si>
    <t>(18) ค่าปรับผู้กระทำผิดกฎหมายการป้องกันและระวังอัคคีภัย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</si>
  <si>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</si>
  <si>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</si>
  <si>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 xml:space="preserve">(21) ค่าปรับอื่น ๆ </t>
  </si>
  <si>
    <t>(22) ค่าใบอนุญาตรับทำการเก็บ ขน หรือกำจัดสิ่งปฏิกูลหรือมูล</t>
  </si>
  <si>
    <t>ฝอย</t>
  </si>
  <si>
    <t>(23) ค่าใบอนุญาตจัดตั้งตลาด</t>
  </si>
  <si>
    <t>(24) ค่าตั้งสถานที่จำหน่ายอาหารหรือสถานที่สะสมอาหารในอา</t>
  </si>
  <si>
    <t>คาร หรือพื้นที่ใด ซึ่งมีพื้นที่ไม่เกิน  200 ตารางวา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</si>
  <si>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</si>
  <si>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</si>
  <si>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</t>
  </si>
  <si>
    <t xml:space="preserve">(28) ค่าใบอนุญาตอื่น ๆ </t>
  </si>
  <si>
    <t>หมวดรายได้จากทรัพย์สิน</t>
  </si>
  <si>
    <t>(1) ค่าเช่าที่ดิน</t>
  </si>
  <si>
    <t>(2) ค่าเข่าหรือค่าบริหารสถานที่</t>
  </si>
  <si>
    <t>(3) ดอกเบี้ย</t>
  </si>
  <si>
    <t xml:space="preserve">(4) เงินปันผลหรือเงินรางวัลต่าง ๆ </t>
  </si>
  <si>
    <t>(5) ค่าตอบแทนตามที่กฎหมายกำหนด</t>
  </si>
  <si>
    <t xml:space="preserve"> - 3 -</t>
  </si>
  <si>
    <t>(1) เงินช่วยเหลือท้องถิ่นจากกิจการเฉพาะการ</t>
  </si>
  <si>
    <t xml:space="preserve">(2) เงินสะสมจากการโอนกิจการสาธารณูปโภคหรือการพาณิชย์ </t>
  </si>
  <si>
    <t>เฉพาะการ)</t>
  </si>
  <si>
    <t>หมวดรายได้เบ็ดเตล็ด</t>
  </si>
  <si>
    <t>(1) เงินที่มีผู้อุทิศให้</t>
  </si>
  <si>
    <t>(2) ค่าจำหน่ายเอกสารและแบบแปลน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</si>
  <si>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</si>
  <si>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</si>
  <si>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</si>
  <si>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ค่าสมัครสมาชิกห้องสมุด</t>
  </si>
  <si>
    <t xml:space="preserve">(7) เงินรายได้เบ็ดเตล็ดอื่น ๆ </t>
  </si>
  <si>
    <t>หมวดรายได้จากทุน</t>
  </si>
  <si>
    <t>(1) ค่าขาดทอดตลาดทรัพย์สิน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</si>
  <si>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</si>
  <si>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</si>
  <si>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ภาษีและค่าธรรมเนียมรถยนต์หรือล้อเลื่อน</t>
  </si>
  <si>
    <t>(3) ภาษีบำรุง อบจ.จากภาษีมูลค่าเพิ่มที่จัดเก็บตามประมวล</t>
  </si>
  <si>
    <t>รัษฎากร 5%</t>
  </si>
  <si>
    <t>(4) ภาษีธุรกิจเฉพาะ</t>
  </si>
  <si>
    <t>(5) ภาษีสุรา</t>
  </si>
  <si>
    <t>(6) ภาษีสรรพสามิต</t>
  </si>
  <si>
    <t>(7) ภาษีการพนัน</t>
  </si>
  <si>
    <t>(8) ภาษีแสตมป์ยาสูบ</t>
  </si>
  <si>
    <t xml:space="preserve"> - 4 -</t>
  </si>
  <si>
    <t>(9) ค่าภาคหลวงและค่าธรรมเนียมป่าไม้</t>
  </si>
  <si>
    <t>(10) ค่าภาคหลวงแร่</t>
  </si>
  <si>
    <t>(11) ค่าภาคหลวงปิโตรเลียม</t>
  </si>
  <si>
    <t>(12) เงินที่เก็บตามกฎหมายว่าด้วยอุทยานแห่งชาติ</t>
  </si>
  <si>
    <t>(13) ค่าธรรมเนียมจดทะเบียนสิทธิและนิติกรรมที่ดิน</t>
  </si>
  <si>
    <t>(14) อากรประทานบัตรและอาชญาบัตรประมง</t>
  </si>
  <si>
    <t>(15) อากรรังนกอีแอ่น</t>
  </si>
  <si>
    <t>(16) ค่าธรรมเนียมนำบาดาลและใช้น้ำบาดาล</t>
  </si>
  <si>
    <t>(17) ค่าธรรมเนียมสนามบิน</t>
  </si>
  <si>
    <t>รายได้ที่รัฐบาลอุดหนุนให้องค์กรปกครองส่วนท้องถิ่น</t>
  </si>
  <si>
    <t>หมวดเงินอุดหนุน</t>
  </si>
  <si>
    <t>(1) เงินอุดหนุนเพื่อการบูรณะท้องถิ่นและกิจการอื่นทั่วไป</t>
  </si>
  <si>
    <t>(2) เงินอุดหนุนทั่วไป (อบต.)</t>
  </si>
  <si>
    <t>0101</t>
  </si>
  <si>
    <t>0102</t>
  </si>
  <si>
    <t>0103</t>
  </si>
  <si>
    <t>0104</t>
  </si>
  <si>
    <t>0105</t>
  </si>
  <si>
    <t>0106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</si>
  <si>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</si>
  <si>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</si>
  <si>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</si>
  <si>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</si>
  <si>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</si>
  <si>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</si>
  <si>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</si>
  <si>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</si>
  <si>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</si>
  <si>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1030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</si>
  <si>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</si>
  <si>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</si>
  <si>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</si>
  <si>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</si>
  <si>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</si>
  <si>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</si>
  <si>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</si>
  <si>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</si>
  <si>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</si>
  <si>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</si>
  <si>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</si>
  <si>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</si>
  <si>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</si>
  <si>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</si>
  <si>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</si>
  <si>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</si>
  <si>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</si>
  <si>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</si>
  <si>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0210</t>
  </si>
  <si>
    <t>0202</t>
  </si>
  <si>
    <t>0203</t>
  </si>
  <si>
    <t>0204</t>
  </si>
  <si>
    <t>0205</t>
  </si>
  <si>
    <t>หมวดรายได้จากสาธารณูปโภคและการพาณิชย์</t>
  </si>
  <si>
    <t>0250</t>
  </si>
  <si>
    <t>0251</t>
  </si>
  <si>
    <t>0252</t>
  </si>
  <si>
    <t>0253</t>
  </si>
  <si>
    <t>0301</t>
  </si>
  <si>
    <t>0302</t>
  </si>
  <si>
    <t>0303</t>
  </si>
  <si>
    <t>0304</t>
  </si>
  <si>
    <t>0305</t>
  </si>
  <si>
    <t>0306</t>
  </si>
  <si>
    <t>0307</t>
  </si>
  <si>
    <t>0350</t>
  </si>
  <si>
    <t>0351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</si>
  <si>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</si>
  <si>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</si>
  <si>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</si>
  <si>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</si>
  <si>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</si>
  <si>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</si>
  <si>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</si>
  <si>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</si>
  <si>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</si>
  <si>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</si>
  <si>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</si>
  <si>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</si>
  <si>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</si>
  <si>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</si>
  <si>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</si>
  <si>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</si>
  <si>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</si>
  <si>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2001</t>
  </si>
  <si>
    <t>2002</t>
  </si>
  <si>
    <t>2003</t>
  </si>
  <si>
    <t>เงินยืม - เงินงบประมาณ</t>
  </si>
  <si>
    <t>ลูกหนี้ - เงินยืมรายจ่ายค้างจ่าย</t>
  </si>
  <si>
    <t>6090</t>
  </si>
  <si>
    <t xml:space="preserve">       (นางสาวกลอยใจ  ธรรมรงรักษ์)</t>
  </si>
  <si>
    <t xml:space="preserve">          เจ้าพนักงานการเงินและบัญชี</t>
  </si>
  <si>
    <t xml:space="preserve">                   (นางสาวนัยนา  กูสมาน)</t>
  </si>
  <si>
    <t xml:space="preserve">                      หัวหน้าส่วนการคลัง</t>
  </si>
  <si>
    <t>ปลัดองค์การบริหารส่วนตำบล</t>
  </si>
  <si>
    <t>(นางสาวกลอยใจ  ธรรมรงรักษ์)</t>
  </si>
  <si>
    <t xml:space="preserve"> เจ้าพนักงานการเงินและบัญชี</t>
  </si>
  <si>
    <t xml:space="preserve">  เจ้าพนักงานการเงินและบัญชี</t>
  </si>
  <si>
    <t xml:space="preserve">          (นางสาวกลอยใจ  ธรรมรงรักษ์)</t>
  </si>
  <si>
    <t xml:space="preserve">             เจ้าพนักงานการเงินและบัญชี</t>
  </si>
  <si>
    <t>เงินสด</t>
  </si>
  <si>
    <t>010</t>
  </si>
  <si>
    <t>รวมรายรับทั้งสิ้น</t>
  </si>
  <si>
    <t>รหัสบ/ช</t>
  </si>
  <si>
    <r>
      <t>บวก</t>
    </r>
    <r>
      <rPr>
        <b/>
        <sz val="16"/>
        <rFont val="Cordia New"/>
        <family val="2"/>
      </rPr>
      <t xml:space="preserve"> รายรับยังไม่ได้ลงบัญชี</t>
    </r>
  </si>
  <si>
    <t>เงินอุดหนุนโครงการท้องถิ่นลดภัยอุบัติเหตุ</t>
  </si>
  <si>
    <t>รายรับ                                 รายจ่าย</t>
  </si>
  <si>
    <t xml:space="preserve">                  (นางสาวนัยนา  กูสมาน)</t>
  </si>
  <si>
    <t xml:space="preserve">                                                             - ทราบ</t>
  </si>
  <si>
    <t xml:space="preserve">                  -  เพื่อทราบ                                                                           - ตรวจถูกต้อง</t>
  </si>
  <si>
    <t>เงินอุดหนุนศูนย์ข้อมูลข่าวสารระดับอำเภอ</t>
  </si>
  <si>
    <t xml:space="preserve"> (นายพงศภัค  ศรีปรางค์)</t>
  </si>
  <si>
    <t xml:space="preserve"> -  ทราบ</t>
  </si>
  <si>
    <t>(นายสันติ  ศรีเมือง)</t>
  </si>
  <si>
    <t xml:space="preserve">                                                                    (นายพงศภัค  ศรีปรางค์)</t>
  </si>
  <si>
    <t xml:space="preserve">                 ปลัดองค์การบริหารส่วนตำบล</t>
  </si>
  <si>
    <t xml:space="preserve">                                                            - ทราบ</t>
  </si>
  <si>
    <t xml:space="preserve">หมวดรายจ่าย  </t>
  </si>
  <si>
    <t xml:space="preserve">          - เพื่อทราบ                                                                  - ตรวจถูกต้อง</t>
  </si>
  <si>
    <t xml:space="preserve">                 (นางสาวกลอยใจ  ธรรมรงรักษ์)                                           (นางสาวนัยนา  กูสมาน)              </t>
  </si>
  <si>
    <t xml:space="preserve">                  เจ้าพนักงานการเงินและบัญชี                                                หัวหน้าส่วนการคลัง</t>
  </si>
  <si>
    <t xml:space="preserve">                                                                 (นายพงศภัค  ศรีปรางค์)</t>
  </si>
  <si>
    <t xml:space="preserve">                                                             ปลัดองค์การบริหารส่วนตำบล  </t>
  </si>
  <si>
    <t xml:space="preserve">                                          -  ทราบ</t>
  </si>
  <si>
    <t xml:space="preserve">                                           -  ทราบ</t>
  </si>
  <si>
    <t>รายงานรายจ่ายเงินงบกลาง</t>
  </si>
  <si>
    <t>600</t>
  </si>
  <si>
    <t>เงินอุดหนุนศูนย์ข้อมูลข่าวสารจัดซื้อจัดจ้างระดับอำเภอ</t>
  </si>
  <si>
    <t>(นายพงศภัค  ศรีปรางค์)</t>
  </si>
  <si>
    <t xml:space="preserve">   - ทราบ</t>
  </si>
  <si>
    <t xml:space="preserve">                                          - ทราบ</t>
  </si>
  <si>
    <t xml:space="preserve">                                         - ทราบ</t>
  </si>
  <si>
    <t>(2) ภาษีมูลเพิ่ม - พรบ.แผน</t>
  </si>
  <si>
    <t xml:space="preserve">                            - มูลค่าเพิ่ม 1 ใน 9</t>
  </si>
  <si>
    <t xml:space="preserve">   - เพื่อทราบ</t>
  </si>
  <si>
    <t xml:space="preserve">      (นางสาวนัยนา  กูสมาน)</t>
  </si>
  <si>
    <t xml:space="preserve">         หัวหน้าส่วนการคลัง</t>
  </si>
  <si>
    <t xml:space="preserve">               </t>
  </si>
  <si>
    <t xml:space="preserve">             (นางสาวกลอยใจ  ธรรมรงรักษ์)</t>
  </si>
  <si>
    <t xml:space="preserve">              เจ้าพนักงานการเงินและบัญชี</t>
  </si>
  <si>
    <t>ปลัดองค์การบริหารส่วนตำบล                                                                      นายกองค์การบริหารส่วนตำบลทอนหงส์</t>
  </si>
  <si>
    <t xml:space="preserve">    (นายพงศภัค  ศรีปรางค์)</t>
  </si>
  <si>
    <t xml:space="preserve">          - ตรวจถูกต้อง</t>
  </si>
  <si>
    <t xml:space="preserve">    นายกองค์การบริหารส่วนตำบลทอนหงส์</t>
  </si>
  <si>
    <t xml:space="preserve">                                                   -  ตรวจถูกต้อง</t>
  </si>
  <si>
    <t xml:space="preserve">                                                                            (นางสาวนัยนา  กูสมาน)</t>
  </si>
  <si>
    <t xml:space="preserve">                                                  - ทราบ</t>
  </si>
  <si>
    <t xml:space="preserve">                                                                             (นายสันติ  ศรีเมือง)</t>
  </si>
  <si>
    <t>(3) รายได้จากสาธารณูปโภคและการพาณิชย์ (ไม่แยกเป็นงบเฉพาะการ)</t>
  </si>
  <si>
    <t>เงินอุดหนุนสนับสนุนสงเคราะห์ผู้สูงอายุ</t>
  </si>
  <si>
    <t xml:space="preserve"> เรียน  นายกองค์การบริหารส่วนตำบลทอนหงส์</t>
  </si>
  <si>
    <t>รายจ่ายรอจ่าย</t>
  </si>
  <si>
    <t>เงินโครงการหนึ่งกู้ชีพหนึ่งตำบล (EMS)</t>
  </si>
  <si>
    <t>โครงการหนึ่งกู้ชีพหนึ่งตำบล (EMS)</t>
  </si>
  <si>
    <t>เงินอุดหนุนเฉพาะกิจ (ครุภัณฑ์,อาหารเสริม(นม)</t>
  </si>
  <si>
    <t xml:space="preserve">    - เพื่อทราบ                                          - ตรวจถูกต้อง                         - ทราบ</t>
  </si>
  <si>
    <t xml:space="preserve">  (นางสาวกลอยใจ  ธรรมรงรักษ์)             (นางสาวนัยนา  กูสมาน)             (นายพงศภัค  ศรีปรางค์)</t>
  </si>
  <si>
    <t xml:space="preserve">   เจ้าพนักงานการเงินและบัญชี                  หัวหน้าส่วนการคลัง             ปลัดองค์การบริหารส่วนตำบล   นายกองค์การบริหารส่วนตำบลทอนหงส์</t>
  </si>
  <si>
    <t xml:space="preserve">                 (นายสันติ  ศรีเมือง)</t>
  </si>
  <si>
    <t xml:space="preserve">      - ทราบ</t>
  </si>
  <si>
    <t>ปีงบประมาณ  2553</t>
  </si>
  <si>
    <t xml:space="preserve">                                                             นายกองค์การบริหารส่วนตำบลทอนหงส์</t>
  </si>
  <si>
    <t xml:space="preserve">                                                                                 หัวหน้าส่วนการคลัง</t>
  </si>
  <si>
    <t>รายละเอียดเงินมัดจำประกันสัญญา</t>
  </si>
  <si>
    <t xml:space="preserve">1. รับเงินมัดจำประกันสัญญา </t>
  </si>
  <si>
    <t>รับเงินมัด</t>
  </si>
  <si>
    <t>จำประกันสัญญา</t>
  </si>
  <si>
    <t>จ่ายเงินมัด</t>
  </si>
  <si>
    <t>คงเหลือ</t>
  </si>
  <si>
    <t xml:space="preserve">                             นายกองค์การบริหารส่วนตำบลทอนหงส์</t>
  </si>
  <si>
    <t xml:space="preserve">                              (นายสันติ  ศรีเมือง)</t>
  </si>
  <si>
    <t>เงินอุดหนุนเฉพาะกิจ (ค่าก่อสร้าง)</t>
  </si>
  <si>
    <t xml:space="preserve">      (นายสันติ  ศรีเมือง)</t>
  </si>
  <si>
    <t xml:space="preserve">                                  ปลัดองค์การบริหารส่วนตำบล</t>
  </si>
  <si>
    <t>เงินอุดหนุนเฉพาะกิจ (ค่าอาหารเสริมนม)</t>
  </si>
  <si>
    <t xml:space="preserve"> 3000</t>
  </si>
  <si>
    <t xml:space="preserve">       ปลัดองค์การบริหารส่วนตำบล</t>
  </si>
  <si>
    <r>
      <t>บวก</t>
    </r>
    <r>
      <rPr>
        <b/>
        <sz val="16"/>
        <rFont val="Cordia New"/>
        <family val="2"/>
      </rPr>
      <t xml:space="preserve">  </t>
    </r>
    <r>
      <rPr>
        <sz val="16"/>
        <rFont val="Cordia New"/>
        <family val="2"/>
      </rPr>
      <t>เงินฝากระหว่างทาง</t>
    </r>
  </si>
  <si>
    <r>
      <t>หัก</t>
    </r>
    <r>
      <rPr>
        <sz val="16"/>
        <rFont val="Cordia New"/>
        <family val="2"/>
      </rPr>
      <t xml:space="preserve"> :   เช็คจ่ายที่ผู้รับยังไม่นำมาขึ้นธนาคาร</t>
    </r>
  </si>
  <si>
    <t xml:space="preserve">                           เงินรับฝากหมายเหตุ ประกอบงบทดลอง</t>
  </si>
  <si>
    <t>เงินอุดหนุนเฉพาะกิจ สนับสนุนผู้สูงอายุ</t>
  </si>
  <si>
    <t xml:space="preserve">             (นายพงศภัค  ศรีปรางค์)</t>
  </si>
  <si>
    <t>"</t>
  </si>
  <si>
    <t>ประจำเดือน กุมภาพันธ์  2553</t>
  </si>
  <si>
    <t>ยอดคงเหลือตามรายงานธนาคาร ณ วันที่  28  กุมภาพันธ์  2553</t>
  </si>
  <si>
    <t>(โอนเข้าบัญชีธนาคาร ธกส.)</t>
  </si>
  <si>
    <t>26/02/53</t>
  </si>
  <si>
    <t>3025314</t>
  </si>
  <si>
    <t>3025316</t>
  </si>
  <si>
    <t>3025317</t>
  </si>
  <si>
    <t>3025318</t>
  </si>
  <si>
    <t>3025320</t>
  </si>
  <si>
    <t>3025322</t>
  </si>
  <si>
    <t>3025323</t>
  </si>
  <si>
    <t>3025324</t>
  </si>
  <si>
    <t>ยอดคงเหลือตามบัญชีแยกประเภท  ณ   วันที่  28  กุมภาพันธ์  2553</t>
  </si>
  <si>
    <t>ประจำเดือน  กุมภาพันธ์  2553</t>
  </si>
  <si>
    <t>2. เงินสมทบประกันสังคม</t>
  </si>
  <si>
    <t>3. ค่าเบี้ยยังชีพผู้ป่วยเอดส์</t>
  </si>
  <si>
    <t>4. ค่าเบี้ยยังชีพผู้สูงอายุ</t>
  </si>
  <si>
    <t>5.ค่าเบี้ยยังชีพคนพิการ</t>
  </si>
  <si>
    <t>1. ค่าลงทะเบียนเรียนหลักสูตรปริญญาตรี</t>
  </si>
  <si>
    <t>6. เงินสำรองจ่ายค่าซ่อมแซมถนนและท่อระบายน้ำ ม.1</t>
  </si>
  <si>
    <t>7. เงินสำรองจ่ายค่าซ่อมแซมหูช้างบริเวณเขาวังคา ม. 1</t>
  </si>
  <si>
    <t>วันที่   28  กุมภาพันธ์  2553</t>
  </si>
  <si>
    <t xml:space="preserve"> (4) เงินอุดหนุนเฉพาะกิจ (ค่าก่อสร้าง)   (นอกงบประมาณ)</t>
  </si>
  <si>
    <t xml:space="preserve">  (5)  เงินอุดหนุนเฉพาะกิจ ค่าเบี้ยยังชีพผู้สูงอายุ   (นอกงบประมาณ)</t>
  </si>
  <si>
    <t xml:space="preserve">  (3) เงินอุดหนุนกรณีต่าง ๆ ที่ต้องนำมาตั้งงบประมาณ</t>
  </si>
  <si>
    <t xml:space="preserve"> - </t>
  </si>
  <si>
    <t>ณ  วันที่   28  กุมภาพันธ์  2553</t>
  </si>
  <si>
    <t xml:space="preserve">                               ประจำเดือน   กุมภาพันธ์  2553</t>
  </si>
</sst>
</file>

<file path=xl/styles.xml><?xml version="1.0" encoding="utf-8"?>
<styleSheet xmlns="http://schemas.openxmlformats.org/spreadsheetml/2006/main">
  <numFmts count="5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_);_(* \(#,##0\);_(* &quot;-&quot;??_);_(@_)"/>
    <numFmt numFmtId="200" formatCode="#,##0.00_ ;\-#,##0.00\ "/>
    <numFmt numFmtId="201" formatCode="#,##0\ &quot;DM&quot;;[Red]\-#,##0\ &quot;DM&quot;"/>
    <numFmt numFmtId="202" formatCode="#,##0.00\ &quot;DM&quot;;[Red]\-#,##0.00\ &quot;DM&quot;"/>
    <numFmt numFmtId="203" formatCode="0.0"/>
    <numFmt numFmtId="204" formatCode="_-* #,##0.0_-;\-* #,##0.0_-;_-* &quot;-&quot;??_-;_-@_-"/>
    <numFmt numFmtId="205" formatCode="_-* #,##0_-;\-* #,##0_-;_-* &quot;-&quot;??_-;_-@_-"/>
    <numFmt numFmtId="206" formatCode="_-* #,##0.000_-;\-* #,##0.000_-;_-* &quot;-&quot;??_-;_-@_-"/>
    <numFmt numFmtId="207" formatCode="_-* #,##0.0000_-;\-* #,##0.0000_-;_-* &quot;-&quot;??_-;_-@_-"/>
    <numFmt numFmtId="208" formatCode="วว\ ดดด\ ปปปป"/>
    <numFmt numFmtId="209" formatCode="#,##0_ ;\-#,##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dd\ ดดด\ bb"/>
    <numFmt numFmtId="214" formatCode="d\ ดดด\ bbbb"/>
    <numFmt numFmtId="215" formatCode="mmm\-yyyy"/>
    <numFmt numFmtId="216" formatCode="00000"/>
    <numFmt numFmtId="217" formatCode="mm/dd/yy"/>
    <numFmt numFmtId="218" formatCode="_-&quot;฿&quot;* #,##0.000_-;\-&quot;฿&quot;* #,##0.000_-;_-&quot;฿&quot;* &quot;-&quot;??_-;_-@_-"/>
    <numFmt numFmtId="219" formatCode="[$-409]dddd\,\ mmmm\ dd\,\ yyyy"/>
    <numFmt numFmtId="220" formatCode="[$-41E]d\ mmmm\ yyyy"/>
    <numFmt numFmtId="221" formatCode="#,##0.00;[Red]#,##0.00"/>
    <numFmt numFmtId="222" formatCode="0.00;[Red]0.00"/>
    <numFmt numFmtId="223" formatCode="0.000;[Red]0.000"/>
    <numFmt numFmtId="224" formatCode="0.0;[Red]0.0"/>
    <numFmt numFmtId="225" formatCode="0;[Red]0"/>
  </numFmts>
  <fonts count="22">
    <font>
      <sz val="14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sz val="13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name val="Cordia New"/>
      <family val="2"/>
    </font>
    <font>
      <sz val="12"/>
      <name val="Angsana New"/>
      <family val="1"/>
    </font>
    <font>
      <sz val="13.5"/>
      <name val="Cordia New"/>
      <family val="2"/>
    </font>
    <font>
      <b/>
      <sz val="13"/>
      <name val="Cordia New"/>
      <family val="2"/>
    </font>
    <font>
      <sz val="16"/>
      <name val="Cordia New"/>
      <family val="2"/>
    </font>
    <font>
      <b/>
      <sz val="13"/>
      <name val="Angsana New"/>
      <family val="1"/>
    </font>
    <font>
      <sz val="8"/>
      <name val="Cordia New"/>
      <family val="0"/>
    </font>
    <font>
      <sz val="13"/>
      <name val="Cordia New"/>
      <family val="0"/>
    </font>
    <font>
      <b/>
      <sz val="16"/>
      <name val="Cordia New"/>
      <family val="2"/>
    </font>
    <font>
      <sz val="10"/>
      <name val="Cordia New"/>
      <family val="0"/>
    </font>
    <font>
      <b/>
      <u val="single"/>
      <sz val="16"/>
      <name val="Cordia New"/>
      <family val="2"/>
    </font>
    <font>
      <sz val="16"/>
      <name val="Angsana New"/>
      <family val="1"/>
    </font>
    <font>
      <b/>
      <sz val="16"/>
      <name val="Angsana New"/>
      <family val="1"/>
    </font>
    <font>
      <b/>
      <sz val="16"/>
      <name val="AngsanaUPC"/>
      <family val="1"/>
    </font>
    <font>
      <b/>
      <u val="single"/>
      <sz val="16"/>
      <name val="Angsana New"/>
      <family val="1"/>
    </font>
    <font>
      <sz val="12"/>
      <name val="Cordia New"/>
      <family val="0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43" fontId="0" fillId="0" borderId="0" xfId="17" applyAlignment="1">
      <alignment/>
    </xf>
    <xf numFmtId="43" fontId="6" fillId="0" borderId="0" xfId="17" applyFont="1" applyBorder="1" applyAlignment="1">
      <alignment/>
    </xf>
    <xf numFmtId="0" fontId="0" fillId="0" borderId="0" xfId="0" applyAlignment="1">
      <alignment horizontal="center"/>
    </xf>
    <xf numFmtId="43" fontId="0" fillId="0" borderId="0" xfId="17" applyBorder="1" applyAlignment="1">
      <alignment/>
    </xf>
    <xf numFmtId="4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3" fontId="0" fillId="0" borderId="1" xfId="17" applyBorder="1" applyAlignment="1">
      <alignment/>
    </xf>
    <xf numFmtId="0" fontId="0" fillId="0" borderId="1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43" fontId="0" fillId="0" borderId="0" xfId="17" applyFont="1" applyBorder="1" applyAlignment="1">
      <alignment/>
    </xf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3" fontId="0" fillId="0" borderId="3" xfId="17" applyBorder="1" applyAlignment="1">
      <alignment/>
    </xf>
    <xf numFmtId="0" fontId="6" fillId="0" borderId="4" xfId="0" applyFont="1" applyBorder="1" applyAlignment="1">
      <alignment horizontal="center"/>
    </xf>
    <xf numFmtId="43" fontId="0" fillId="0" borderId="1" xfId="17" applyFont="1" applyBorder="1" applyAlignment="1">
      <alignment/>
    </xf>
    <xf numFmtId="43" fontId="0" fillId="0" borderId="1" xfId="17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43" fontId="13" fillId="0" borderId="0" xfId="17" applyFont="1" applyAlignment="1">
      <alignment/>
    </xf>
    <xf numFmtId="43" fontId="13" fillId="0" borderId="1" xfId="17" applyFont="1" applyBorder="1" applyAlignment="1">
      <alignment/>
    </xf>
    <xf numFmtId="43" fontId="13" fillId="0" borderId="1" xfId="17" applyFont="1" applyBorder="1" applyAlignment="1">
      <alignment horizontal="center"/>
    </xf>
    <xf numFmtId="43" fontId="13" fillId="0" borderId="3" xfId="17" applyFont="1" applyBorder="1" applyAlignment="1">
      <alignment/>
    </xf>
    <xf numFmtId="0" fontId="13" fillId="0" borderId="1" xfId="0" applyFont="1" applyBorder="1" applyAlignment="1">
      <alignment/>
    </xf>
    <xf numFmtId="49" fontId="13" fillId="0" borderId="1" xfId="0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3" fontId="9" fillId="0" borderId="5" xfId="17" applyFont="1" applyBorder="1" applyAlignment="1">
      <alignment/>
    </xf>
    <xf numFmtId="0" fontId="13" fillId="0" borderId="3" xfId="0" applyFont="1" applyBorder="1" applyAlignment="1">
      <alignment/>
    </xf>
    <xf numFmtId="0" fontId="14" fillId="0" borderId="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6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43" fontId="6" fillId="0" borderId="1" xfId="17" applyFont="1" applyBorder="1" applyAlignment="1">
      <alignment horizontal="center"/>
    </xf>
    <xf numFmtId="43" fontId="0" fillId="0" borderId="1" xfId="17" applyBorder="1" applyAlignment="1">
      <alignment horizontal="center"/>
    </xf>
    <xf numFmtId="43" fontId="6" fillId="0" borderId="1" xfId="17" applyFont="1" applyBorder="1" applyAlignment="1">
      <alignment/>
    </xf>
    <xf numFmtId="43" fontId="0" fillId="0" borderId="5" xfId="17" applyFont="1" applyBorder="1" applyAlignment="1">
      <alignment horizontal="center"/>
    </xf>
    <xf numFmtId="43" fontId="0" fillId="0" borderId="6" xfId="17" applyFont="1" applyBorder="1" applyAlignment="1">
      <alignment horizontal="center"/>
    </xf>
    <xf numFmtId="43" fontId="6" fillId="0" borderId="4" xfId="17" applyFont="1" applyBorder="1" applyAlignment="1">
      <alignment horizontal="center"/>
    </xf>
    <xf numFmtId="43" fontId="6" fillId="0" borderId="7" xfId="17" applyFont="1" applyBorder="1" applyAlignment="1">
      <alignment horizontal="center"/>
    </xf>
    <xf numFmtId="43" fontId="0" fillId="0" borderId="3" xfId="17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14" fillId="0" borderId="8" xfId="0" applyFont="1" applyBorder="1" applyAlignment="1">
      <alignment/>
    </xf>
    <xf numFmtId="0" fontId="14" fillId="0" borderId="9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0" xfId="0" applyFont="1" applyAlignment="1">
      <alignment/>
    </xf>
    <xf numFmtId="43" fontId="10" fillId="0" borderId="1" xfId="17" applyFont="1" applyBorder="1" applyAlignment="1">
      <alignment/>
    </xf>
    <xf numFmtId="0" fontId="10" fillId="0" borderId="0" xfId="0" applyFont="1" applyAlignment="1">
      <alignment/>
    </xf>
    <xf numFmtId="0" fontId="10" fillId="0" borderId="9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43" fontId="10" fillId="0" borderId="0" xfId="17" applyFont="1" applyBorder="1" applyAlignment="1">
      <alignment/>
    </xf>
    <xf numFmtId="43" fontId="14" fillId="0" borderId="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" xfId="0" applyFont="1" applyBorder="1" applyAlignment="1">
      <alignment/>
    </xf>
    <xf numFmtId="49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43" fontId="10" fillId="0" borderId="0" xfId="17" applyFont="1" applyBorder="1" applyAlignment="1">
      <alignment/>
    </xf>
    <xf numFmtId="0" fontId="15" fillId="0" borderId="0" xfId="0" applyFont="1" applyAlignment="1">
      <alignment/>
    </xf>
    <xf numFmtId="0" fontId="9" fillId="0" borderId="4" xfId="0" applyFont="1" applyBorder="1" applyAlignment="1">
      <alignment horizontal="center"/>
    </xf>
    <xf numFmtId="194" fontId="0" fillId="0" borderId="13" xfId="0" applyNumberFormat="1" applyBorder="1" applyAlignment="1">
      <alignment/>
    </xf>
    <xf numFmtId="0" fontId="14" fillId="0" borderId="0" xfId="0" applyFont="1" applyBorder="1" applyAlignment="1">
      <alignment horizontal="center"/>
    </xf>
    <xf numFmtId="43" fontId="0" fillId="0" borderId="0" xfId="17" applyFont="1" applyBorder="1" applyAlignment="1">
      <alignment/>
    </xf>
    <xf numFmtId="49" fontId="10" fillId="0" borderId="11" xfId="0" applyNumberFormat="1" applyFont="1" applyBorder="1" applyAlignment="1">
      <alignment/>
    </xf>
    <xf numFmtId="49" fontId="10" fillId="0" borderId="12" xfId="0" applyNumberFormat="1" applyFont="1" applyBorder="1" applyAlignment="1">
      <alignment/>
    </xf>
    <xf numFmtId="43" fontId="10" fillId="0" borderId="0" xfId="17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43" fontId="10" fillId="0" borderId="0" xfId="17" applyFont="1" applyAlignment="1">
      <alignment horizontal="center"/>
    </xf>
    <xf numFmtId="0" fontId="14" fillId="0" borderId="9" xfId="0" applyFont="1" applyBorder="1" applyAlignment="1">
      <alignment/>
    </xf>
    <xf numFmtId="43" fontId="14" fillId="0" borderId="9" xfId="17" applyFont="1" applyBorder="1" applyAlignment="1">
      <alignment/>
    </xf>
    <xf numFmtId="0" fontId="0" fillId="0" borderId="9" xfId="0" applyBorder="1" applyAlignment="1">
      <alignment/>
    </xf>
    <xf numFmtId="0" fontId="10" fillId="0" borderId="0" xfId="0" applyFont="1" applyBorder="1" applyAlignment="1">
      <alignment/>
    </xf>
    <xf numFmtId="43" fontId="10" fillId="0" borderId="0" xfId="17" applyFont="1" applyBorder="1" applyAlignment="1">
      <alignment/>
    </xf>
    <xf numFmtId="43" fontId="10" fillId="0" borderId="3" xfId="17" applyFont="1" applyBorder="1" applyAlignment="1">
      <alignment/>
    </xf>
    <xf numFmtId="43" fontId="14" fillId="0" borderId="0" xfId="17" applyFont="1" applyBorder="1" applyAlignment="1">
      <alignment/>
    </xf>
    <xf numFmtId="49" fontId="10" fillId="0" borderId="0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43" fontId="0" fillId="0" borderId="17" xfId="17" applyBorder="1" applyAlignment="1">
      <alignment/>
    </xf>
    <xf numFmtId="49" fontId="10" fillId="0" borderId="16" xfId="0" applyNumberFormat="1" applyFont="1" applyBorder="1" applyAlignment="1">
      <alignment/>
    </xf>
    <xf numFmtId="49" fontId="10" fillId="0" borderId="16" xfId="0" applyNumberFormat="1" applyFont="1" applyBorder="1" applyAlignment="1">
      <alignment horizontal="left"/>
    </xf>
    <xf numFmtId="0" fontId="10" fillId="0" borderId="16" xfId="0" applyFont="1" applyBorder="1" applyAlignment="1">
      <alignment/>
    </xf>
    <xf numFmtId="49" fontId="10" fillId="0" borderId="18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43" fontId="10" fillId="0" borderId="21" xfId="17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43" fontId="14" fillId="0" borderId="22" xfId="0" applyNumberFormat="1" applyFont="1" applyBorder="1" applyAlignment="1">
      <alignment/>
    </xf>
    <xf numFmtId="43" fontId="14" fillId="0" borderId="10" xfId="17" applyFont="1" applyBorder="1" applyAlignment="1">
      <alignment/>
    </xf>
    <xf numFmtId="43" fontId="14" fillId="0" borderId="5" xfId="17" applyFont="1" applyBorder="1" applyAlignment="1">
      <alignment/>
    </xf>
    <xf numFmtId="43" fontId="10" fillId="0" borderId="1" xfId="17" applyFont="1" applyBorder="1" applyAlignment="1">
      <alignment horizontal="center"/>
    </xf>
    <xf numFmtId="43" fontId="14" fillId="0" borderId="6" xfId="17" applyFont="1" applyBorder="1" applyAlignment="1">
      <alignment/>
    </xf>
    <xf numFmtId="43" fontId="14" fillId="0" borderId="5" xfId="17" applyFont="1" applyBorder="1" applyAlignment="1">
      <alignment horizontal="center"/>
    </xf>
    <xf numFmtId="43" fontId="14" fillId="0" borderId="1" xfId="17" applyFont="1" applyBorder="1" applyAlignment="1">
      <alignment horizontal="center"/>
    </xf>
    <xf numFmtId="43" fontId="10" fillId="0" borderId="1" xfId="17" applyFont="1" applyBorder="1" applyAlignment="1">
      <alignment horizontal="center"/>
    </xf>
    <xf numFmtId="43" fontId="10" fillId="0" borderId="1" xfId="17" applyFont="1" applyBorder="1" applyAlignment="1">
      <alignment/>
    </xf>
    <xf numFmtId="43" fontId="14" fillId="0" borderId="1" xfId="17" applyFont="1" applyBorder="1" applyAlignment="1">
      <alignment/>
    </xf>
    <xf numFmtId="43" fontId="14" fillId="0" borderId="1" xfId="17" applyFont="1" applyBorder="1" applyAlignment="1">
      <alignment/>
    </xf>
    <xf numFmtId="43" fontId="14" fillId="0" borderId="1" xfId="17" applyFont="1" applyBorder="1" applyAlignment="1">
      <alignment horizontal="center"/>
    </xf>
    <xf numFmtId="43" fontId="14" fillId="0" borderId="5" xfId="17" applyFont="1" applyBorder="1" applyAlignment="1">
      <alignment/>
    </xf>
    <xf numFmtId="43" fontId="10" fillId="0" borderId="9" xfId="17" applyFont="1" applyBorder="1" applyAlignment="1">
      <alignment/>
    </xf>
    <xf numFmtId="43" fontId="10" fillId="0" borderId="23" xfId="17" applyFont="1" applyBorder="1" applyAlignment="1">
      <alignment/>
    </xf>
    <xf numFmtId="49" fontId="10" fillId="0" borderId="3" xfId="17" applyNumberFormat="1" applyFont="1" applyBorder="1" applyAlignment="1">
      <alignment horizontal="center"/>
    </xf>
    <xf numFmtId="43" fontId="10" fillId="0" borderId="3" xfId="17" applyFont="1" applyBorder="1" applyAlignment="1">
      <alignment/>
    </xf>
    <xf numFmtId="43" fontId="10" fillId="0" borderId="0" xfId="17" applyFont="1" applyAlignment="1">
      <alignment horizontal="left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horizontal="center"/>
    </xf>
    <xf numFmtId="43" fontId="10" fillId="0" borderId="2" xfId="17" applyFont="1" applyBorder="1" applyAlignment="1">
      <alignment/>
    </xf>
    <xf numFmtId="0" fontId="10" fillId="0" borderId="3" xfId="0" applyFont="1" applyBorder="1" applyAlignment="1">
      <alignment/>
    </xf>
    <xf numFmtId="43" fontId="14" fillId="0" borderId="24" xfId="0" applyNumberFormat="1" applyFont="1" applyBorder="1" applyAlignment="1">
      <alignment/>
    </xf>
    <xf numFmtId="4" fontId="18" fillId="0" borderId="0" xfId="0" applyNumberFormat="1" applyFont="1" applyAlignment="1">
      <alignment horizontal="left"/>
    </xf>
    <xf numFmtId="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center"/>
    </xf>
    <xf numFmtId="4" fontId="18" fillId="0" borderId="0" xfId="0" applyNumberFormat="1" applyFont="1" applyAlignment="1">
      <alignment/>
    </xf>
    <xf numFmtId="0" fontId="18" fillId="0" borderId="0" xfId="0" applyFont="1" applyBorder="1" applyAlignment="1">
      <alignment horizontal="center"/>
    </xf>
    <xf numFmtId="4" fontId="18" fillId="0" borderId="1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18" fillId="0" borderId="18" xfId="0" applyNumberFormat="1" applyFont="1" applyBorder="1" applyAlignment="1">
      <alignment horizontal="center"/>
    </xf>
    <xf numFmtId="4" fontId="18" fillId="0" borderId="25" xfId="0" applyNumberFormat="1" applyFont="1" applyBorder="1" applyAlignment="1">
      <alignment horizontal="center"/>
    </xf>
    <xf numFmtId="4" fontId="18" fillId="0" borderId="22" xfId="0" applyNumberFormat="1" applyFont="1" applyBorder="1" applyAlignment="1">
      <alignment horizontal="center"/>
    </xf>
    <xf numFmtId="4" fontId="17" fillId="0" borderId="21" xfId="0" applyNumberFormat="1" applyFont="1" applyBorder="1" applyAlignment="1">
      <alignment horizontal="right"/>
    </xf>
    <xf numFmtId="4" fontId="17" fillId="0" borderId="21" xfId="17" applyNumberFormat="1" applyFont="1" applyBorder="1" applyAlignment="1">
      <alignment horizontal="right"/>
    </xf>
    <xf numFmtId="4" fontId="18" fillId="0" borderId="26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" fillId="0" borderId="2" xfId="0" applyFont="1" applyBorder="1" applyAlignment="1">
      <alignment/>
    </xf>
    <xf numFmtId="4" fontId="18" fillId="0" borderId="27" xfId="0" applyNumberFormat="1" applyFont="1" applyBorder="1" applyAlignment="1">
      <alignment horizontal="center"/>
    </xf>
    <xf numFmtId="4" fontId="18" fillId="0" borderId="28" xfId="0" applyNumberFormat="1" applyFont="1" applyBorder="1" applyAlignment="1">
      <alignment horizontal="center"/>
    </xf>
    <xf numFmtId="4" fontId="18" fillId="0" borderId="29" xfId="0" applyNumberFormat="1" applyFont="1" applyBorder="1" applyAlignment="1">
      <alignment horizontal="center"/>
    </xf>
    <xf numFmtId="4" fontId="18" fillId="0" borderId="28" xfId="17" applyNumberFormat="1" applyFont="1" applyBorder="1" applyAlignment="1">
      <alignment horizontal="right"/>
    </xf>
    <xf numFmtId="4" fontId="17" fillId="0" borderId="28" xfId="0" applyNumberFormat="1" applyFont="1" applyBorder="1" applyAlignment="1">
      <alignment horizontal="right"/>
    </xf>
    <xf numFmtId="4" fontId="17" fillId="0" borderId="28" xfId="17" applyNumberFormat="1" applyFont="1" applyBorder="1" applyAlignment="1">
      <alignment horizontal="right"/>
    </xf>
    <xf numFmtId="4" fontId="18" fillId="0" borderId="30" xfId="0" applyNumberFormat="1" applyFont="1" applyBorder="1" applyAlignment="1">
      <alignment horizontal="right"/>
    </xf>
    <xf numFmtId="4" fontId="1" fillId="0" borderId="31" xfId="0" applyNumberFormat="1" applyFont="1" applyBorder="1" applyAlignment="1">
      <alignment horizontal="right"/>
    </xf>
    <xf numFmtId="49" fontId="18" fillId="0" borderId="25" xfId="0" applyNumberFormat="1" applyFont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49" fontId="18" fillId="0" borderId="22" xfId="0" applyNumberFormat="1" applyFont="1" applyBorder="1" applyAlignment="1">
      <alignment horizontal="right"/>
    </xf>
    <xf numFmtId="49" fontId="17" fillId="0" borderId="21" xfId="0" applyNumberFormat="1" applyFont="1" applyBorder="1" applyAlignment="1">
      <alignment horizontal="right"/>
    </xf>
    <xf numFmtId="49" fontId="17" fillId="0" borderId="2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8" fillId="0" borderId="21" xfId="0" applyNumberFormat="1" applyFont="1" applyBorder="1" applyAlignment="1">
      <alignment horizontal="right"/>
    </xf>
    <xf numFmtId="0" fontId="18" fillId="0" borderId="19" xfId="0" applyFont="1" applyBorder="1" applyAlignment="1">
      <alignment horizontal="center"/>
    </xf>
    <xf numFmtId="4" fontId="18" fillId="0" borderId="21" xfId="0" applyNumberFormat="1" applyFont="1" applyBorder="1" applyAlignment="1">
      <alignment horizontal="right"/>
    </xf>
    <xf numFmtId="4" fontId="18" fillId="0" borderId="32" xfId="0" applyNumberFormat="1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4" fontId="17" fillId="0" borderId="25" xfId="0" applyNumberFormat="1" applyFont="1" applyBorder="1" applyAlignment="1">
      <alignment horizontal="right"/>
    </xf>
    <xf numFmtId="4" fontId="18" fillId="0" borderId="34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  <xf numFmtId="49" fontId="17" fillId="0" borderId="16" xfId="0" applyNumberFormat="1" applyFont="1" applyBorder="1" applyAlignment="1">
      <alignment horizontal="center"/>
    </xf>
    <xf numFmtId="49" fontId="17" fillId="0" borderId="21" xfId="17" applyNumberFormat="1" applyFont="1" applyBorder="1" applyAlignment="1">
      <alignment horizontal="right"/>
    </xf>
    <xf numFmtId="200" fontId="17" fillId="0" borderId="21" xfId="17" applyNumberFormat="1" applyFont="1" applyBorder="1" applyAlignment="1">
      <alignment horizontal="right"/>
    </xf>
    <xf numFmtId="43" fontId="17" fillId="0" borderId="21" xfId="17" applyNumberFormat="1" applyFont="1" applyBorder="1" applyAlignment="1">
      <alignment horizontal="right"/>
    </xf>
    <xf numFmtId="49" fontId="18" fillId="0" borderId="21" xfId="17" applyNumberFormat="1" applyFont="1" applyBorder="1" applyAlignment="1">
      <alignment horizontal="right"/>
    </xf>
    <xf numFmtId="4" fontId="17" fillId="0" borderId="22" xfId="0" applyNumberFormat="1" applyFont="1" applyBorder="1" applyAlignment="1">
      <alignment horizontal="right"/>
    </xf>
    <xf numFmtId="0" fontId="17" fillId="0" borderId="0" xfId="0" applyFont="1" applyAlignment="1">
      <alignment/>
    </xf>
    <xf numFmtId="4" fontId="17" fillId="0" borderId="35" xfId="0" applyNumberFormat="1" applyFont="1" applyBorder="1" applyAlignment="1">
      <alignment horizontal="right" vertical="top" wrapText="1"/>
    </xf>
    <xf numFmtId="4" fontId="17" fillId="0" borderId="16" xfId="0" applyNumberFormat="1" applyFont="1" applyBorder="1" applyAlignment="1">
      <alignment horizontal="right" vertical="top" wrapText="1"/>
    </xf>
    <xf numFmtId="4" fontId="17" fillId="0" borderId="36" xfId="0" applyNumberFormat="1" applyFont="1" applyBorder="1" applyAlignment="1">
      <alignment horizontal="right" vertical="top" wrapText="1"/>
    </xf>
    <xf numFmtId="4" fontId="17" fillId="0" borderId="0" xfId="0" applyNumberFormat="1" applyFont="1" applyAlignment="1">
      <alignment/>
    </xf>
    <xf numFmtId="4" fontId="17" fillId="0" borderId="0" xfId="0" applyNumberFormat="1" applyFont="1" applyAlignment="1">
      <alignment horizontal="right"/>
    </xf>
    <xf numFmtId="49" fontId="17" fillId="0" borderId="0" xfId="0" applyNumberFormat="1" applyFont="1" applyAlignment="1">
      <alignment horizontal="right"/>
    </xf>
    <xf numFmtId="4" fontId="18" fillId="0" borderId="37" xfId="0" applyNumberFormat="1" applyFont="1" applyBorder="1" applyAlignment="1">
      <alignment horizontal="right" vertical="top" wrapText="1"/>
    </xf>
    <xf numFmtId="4" fontId="18" fillId="0" borderId="38" xfId="0" applyNumberFormat="1" applyFont="1" applyBorder="1" applyAlignment="1">
      <alignment horizontal="right"/>
    </xf>
    <xf numFmtId="49" fontId="17" fillId="0" borderId="28" xfId="0" applyNumberFormat="1" applyFont="1" applyBorder="1" applyAlignment="1">
      <alignment horizontal="right"/>
    </xf>
    <xf numFmtId="49" fontId="17" fillId="0" borderId="28" xfId="17" applyNumberFormat="1" applyFont="1" applyBorder="1" applyAlignment="1">
      <alignment horizontal="right"/>
    </xf>
    <xf numFmtId="4" fontId="17" fillId="0" borderId="29" xfId="0" applyNumberFormat="1" applyFont="1" applyBorder="1" applyAlignment="1">
      <alignment horizontal="right"/>
    </xf>
    <xf numFmtId="0" fontId="17" fillId="0" borderId="0" xfId="0" applyFont="1" applyAlignment="1">
      <alignment horizontal="left"/>
    </xf>
    <xf numFmtId="49" fontId="17" fillId="0" borderId="16" xfId="0" applyNumberFormat="1" applyFont="1" applyFill="1" applyBorder="1" applyAlignment="1">
      <alignment horizontal="center"/>
    </xf>
    <xf numFmtId="49" fontId="17" fillId="0" borderId="16" xfId="0" applyNumberFormat="1" applyFont="1" applyBorder="1" applyAlignment="1">
      <alignment horizontal="right"/>
    </xf>
    <xf numFmtId="49" fontId="17" fillId="0" borderId="37" xfId="0" applyNumberFormat="1" applyFont="1" applyBorder="1" applyAlignment="1">
      <alignment horizontal="right"/>
    </xf>
    <xf numFmtId="4" fontId="18" fillId="0" borderId="39" xfId="0" applyNumberFormat="1" applyFont="1" applyBorder="1" applyAlignment="1">
      <alignment horizontal="right"/>
    </xf>
    <xf numFmtId="4" fontId="17" fillId="0" borderId="18" xfId="0" applyNumberFormat="1" applyFont="1" applyBorder="1" applyAlignment="1">
      <alignment horizontal="right" vertical="top" wrapText="1"/>
    </xf>
    <xf numFmtId="4" fontId="17" fillId="0" borderId="21" xfId="0" applyNumberFormat="1" applyFont="1" applyBorder="1" applyAlignment="1">
      <alignment horizontal="right" vertical="top" wrapText="1"/>
    </xf>
    <xf numFmtId="43" fontId="10" fillId="0" borderId="3" xfId="17" applyFont="1" applyBorder="1" applyAlignment="1">
      <alignment horizontal="center"/>
    </xf>
    <xf numFmtId="43" fontId="10" fillId="0" borderId="9" xfId="17" applyFont="1" applyBorder="1" applyAlignment="1">
      <alignment horizontal="center"/>
    </xf>
    <xf numFmtId="43" fontId="0" fillId="0" borderId="0" xfId="0" applyNumberFormat="1" applyAlignment="1">
      <alignment/>
    </xf>
    <xf numFmtId="0" fontId="10" fillId="0" borderId="16" xfId="0" applyFont="1" applyBorder="1" applyAlignment="1">
      <alignment horizontal="left"/>
    </xf>
    <xf numFmtId="49" fontId="10" fillId="0" borderId="21" xfId="17" applyNumberFormat="1" applyFont="1" applyBorder="1" applyAlignment="1">
      <alignment horizontal="right"/>
    </xf>
    <xf numFmtId="43" fontId="10" fillId="0" borderId="8" xfId="17" applyFont="1" applyBorder="1" applyAlignment="1">
      <alignment horizontal="center"/>
    </xf>
    <xf numFmtId="43" fontId="10" fillId="0" borderId="3" xfId="17" applyFont="1" applyBorder="1" applyAlignment="1">
      <alignment horizontal="center"/>
    </xf>
    <xf numFmtId="43" fontId="17" fillId="0" borderId="21" xfId="17" applyNumberFormat="1" applyFont="1" applyBorder="1" applyAlignment="1">
      <alignment horizontal="center"/>
    </xf>
    <xf numFmtId="43" fontId="10" fillId="0" borderId="2" xfId="17" applyFont="1" applyBorder="1" applyAlignment="1">
      <alignment horizontal="center"/>
    </xf>
    <xf numFmtId="4" fontId="17" fillId="0" borderId="21" xfId="0" applyNumberFormat="1" applyFont="1" applyBorder="1" applyAlignment="1">
      <alignment horizontal="center"/>
    </xf>
    <xf numFmtId="200" fontId="17" fillId="0" borderId="21" xfId="17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49" fontId="10" fillId="0" borderId="9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3" fontId="10" fillId="0" borderId="9" xfId="17" applyFont="1" applyBorder="1" applyAlignment="1">
      <alignment/>
    </xf>
    <xf numFmtId="49" fontId="10" fillId="0" borderId="1" xfId="17" applyNumberFormat="1" applyFont="1" applyBorder="1" applyAlignment="1">
      <alignment horizontal="center"/>
    </xf>
    <xf numFmtId="43" fontId="0" fillId="0" borderId="2" xfId="17" applyFont="1" applyBorder="1" applyAlignment="1">
      <alignment horizontal="center"/>
    </xf>
    <xf numFmtId="4" fontId="17" fillId="0" borderId="28" xfId="17" applyNumberFormat="1" applyFont="1" applyBorder="1" applyAlignment="1">
      <alignment/>
    </xf>
    <xf numFmtId="4" fontId="17" fillId="0" borderId="28" xfId="0" applyNumberFormat="1" applyFont="1" applyBorder="1" applyAlignment="1">
      <alignment/>
    </xf>
    <xf numFmtId="4" fontId="17" fillId="0" borderId="2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2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41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16" xfId="0" applyFont="1" applyBorder="1" applyAlignment="1">
      <alignment/>
    </xf>
    <xf numFmtId="43" fontId="14" fillId="0" borderId="43" xfId="17" applyFont="1" applyBorder="1" applyAlignment="1">
      <alignment/>
    </xf>
    <xf numFmtId="0" fontId="16" fillId="0" borderId="16" xfId="0" applyFont="1" applyBorder="1" applyAlignment="1">
      <alignment/>
    </xf>
    <xf numFmtId="43" fontId="14" fillId="0" borderId="28" xfId="17" applyFont="1" applyBorder="1" applyAlignment="1">
      <alignment/>
    </xf>
    <xf numFmtId="0" fontId="17" fillId="0" borderId="28" xfId="0" applyFont="1" applyBorder="1" applyAlignment="1">
      <alignment/>
    </xf>
    <xf numFmtId="0" fontId="14" fillId="0" borderId="16" xfId="0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3" fontId="17" fillId="0" borderId="28" xfId="17" applyFont="1" applyBorder="1" applyAlignment="1">
      <alignment/>
    </xf>
    <xf numFmtId="43" fontId="18" fillId="0" borderId="28" xfId="17" applyFont="1" applyBorder="1" applyAlignment="1">
      <alignment/>
    </xf>
    <xf numFmtId="0" fontId="0" fillId="0" borderId="28" xfId="0" applyBorder="1" applyAlignment="1">
      <alignment/>
    </xf>
    <xf numFmtId="43" fontId="0" fillId="0" borderId="28" xfId="17" applyBorder="1" applyAlignment="1">
      <alignment/>
    </xf>
    <xf numFmtId="14" fontId="10" fillId="0" borderId="16" xfId="0" applyNumberFormat="1" applyFont="1" applyBorder="1" applyAlignment="1">
      <alignment horizontal="center"/>
    </xf>
    <xf numFmtId="43" fontId="14" fillId="0" borderId="28" xfId="17" applyFont="1" applyBorder="1" applyAlignment="1">
      <alignment/>
    </xf>
    <xf numFmtId="14" fontId="10" fillId="0" borderId="41" xfId="0" applyNumberFormat="1" applyFont="1" applyBorder="1" applyAlignment="1">
      <alignment horizontal="center"/>
    </xf>
    <xf numFmtId="43" fontId="14" fillId="0" borderId="44" xfId="17" applyFont="1" applyBorder="1" applyAlignment="1">
      <alignment/>
    </xf>
    <xf numFmtId="43" fontId="14" fillId="0" borderId="42" xfId="17" applyFont="1" applyBorder="1" applyAlignment="1">
      <alignment/>
    </xf>
    <xf numFmtId="0" fontId="10" fillId="0" borderId="45" xfId="0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49" fontId="10" fillId="0" borderId="45" xfId="0" applyNumberFormat="1" applyFont="1" applyBorder="1" applyAlignment="1">
      <alignment/>
    </xf>
    <xf numFmtId="49" fontId="10" fillId="0" borderId="46" xfId="0" applyNumberFormat="1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47" xfId="0" applyFont="1" applyBorder="1" applyAlignment="1">
      <alignment/>
    </xf>
    <xf numFmtId="0" fontId="10" fillId="0" borderId="29" xfId="0" applyFont="1" applyBorder="1" applyAlignment="1">
      <alignment/>
    </xf>
    <xf numFmtId="43" fontId="14" fillId="0" borderId="0" xfId="17" applyFont="1" applyBorder="1" applyAlignment="1">
      <alignment/>
    </xf>
    <xf numFmtId="43" fontId="6" fillId="0" borderId="0" xfId="17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43" fontId="14" fillId="0" borderId="5" xfId="0" applyNumberFormat="1" applyFont="1" applyBorder="1" applyAlignment="1">
      <alignment/>
    </xf>
    <xf numFmtId="0" fontId="0" fillId="0" borderId="4" xfId="0" applyBorder="1" applyAlignment="1">
      <alignment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54" xfId="0" applyBorder="1" applyAlignment="1">
      <alignment/>
    </xf>
    <xf numFmtId="43" fontId="0" fillId="0" borderId="4" xfId="17" applyBorder="1" applyAlignment="1">
      <alignment/>
    </xf>
    <xf numFmtId="43" fontId="6" fillId="0" borderId="55" xfId="17" applyFont="1" applyBorder="1" applyAlignment="1">
      <alignment/>
    </xf>
    <xf numFmtId="43" fontId="6" fillId="0" borderId="56" xfId="17" applyFont="1" applyBorder="1" applyAlignment="1">
      <alignment/>
    </xf>
    <xf numFmtId="43" fontId="6" fillId="0" borderId="56" xfId="0" applyNumberFormat="1" applyFont="1" applyBorder="1" applyAlignment="1">
      <alignment/>
    </xf>
    <xf numFmtId="0" fontId="6" fillId="0" borderId="36" xfId="0" applyFont="1" applyBorder="1" applyAlignment="1">
      <alignment horizontal="center"/>
    </xf>
    <xf numFmtId="43" fontId="6" fillId="0" borderId="57" xfId="17" applyFont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13" fillId="0" borderId="54" xfId="0" applyFont="1" applyBorder="1" applyAlignment="1">
      <alignment/>
    </xf>
    <xf numFmtId="0" fontId="3" fillId="0" borderId="1" xfId="0" applyFont="1" applyBorder="1" applyAlignment="1">
      <alignment horizontal="left"/>
    </xf>
    <xf numFmtId="43" fontId="6" fillId="0" borderId="62" xfId="17" applyFont="1" applyBorder="1" applyAlignment="1">
      <alignment horizontal="center"/>
    </xf>
    <xf numFmtId="43" fontId="10" fillId="0" borderId="63" xfId="17" applyFont="1" applyBorder="1" applyAlignment="1">
      <alignment/>
    </xf>
    <xf numFmtId="43" fontId="14" fillId="0" borderId="40" xfId="17" applyFont="1" applyBorder="1" applyAlignment="1">
      <alignment/>
    </xf>
    <xf numFmtId="43" fontId="6" fillId="0" borderId="5" xfId="17" applyFont="1" applyBorder="1" applyAlignment="1">
      <alignment horizontal="center"/>
    </xf>
    <xf numFmtId="43" fontId="0" fillId="0" borderId="10" xfId="17" applyBorder="1" applyAlignment="1">
      <alignment/>
    </xf>
    <xf numFmtId="43" fontId="14" fillId="0" borderId="0" xfId="17" applyFont="1" applyBorder="1" applyAlignment="1">
      <alignment/>
    </xf>
    <xf numFmtId="0" fontId="16" fillId="0" borderId="0" xfId="0" applyFont="1" applyBorder="1" applyAlignment="1">
      <alignment/>
    </xf>
    <xf numFmtId="43" fontId="17" fillId="0" borderId="0" xfId="17" applyFont="1" applyBorder="1" applyAlignment="1">
      <alignment/>
    </xf>
    <xf numFmtId="43" fontId="18" fillId="0" borderId="0" xfId="17" applyFont="1" applyBorder="1" applyAlignment="1">
      <alignment/>
    </xf>
    <xf numFmtId="0" fontId="0" fillId="0" borderId="0" xfId="0" applyFont="1" applyBorder="1" applyAlignment="1">
      <alignment/>
    </xf>
    <xf numFmtId="43" fontId="19" fillId="0" borderId="0" xfId="17" applyFont="1" applyBorder="1" applyAlignment="1">
      <alignment/>
    </xf>
    <xf numFmtId="0" fontId="0" fillId="0" borderId="0" xfId="0" applyFont="1" applyBorder="1" applyAlignment="1">
      <alignment/>
    </xf>
    <xf numFmtId="14" fontId="10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49" fontId="10" fillId="0" borderId="41" xfId="0" applyNumberFormat="1" applyFont="1" applyBorder="1" applyAlignment="1">
      <alignment horizontal="center"/>
    </xf>
    <xf numFmtId="43" fontId="17" fillId="0" borderId="28" xfId="17" applyFont="1" applyBorder="1" applyAlignment="1">
      <alignment horizontal="center"/>
    </xf>
    <xf numFmtId="43" fontId="0" fillId="0" borderId="54" xfId="17" applyBorder="1" applyAlignment="1">
      <alignment/>
    </xf>
    <xf numFmtId="43" fontId="0" fillId="0" borderId="56" xfId="17" applyBorder="1" applyAlignment="1">
      <alignment/>
    </xf>
    <xf numFmtId="43" fontId="0" fillId="0" borderId="59" xfId="17" applyBorder="1" applyAlignment="1">
      <alignment/>
    </xf>
    <xf numFmtId="43" fontId="0" fillId="0" borderId="31" xfId="17" applyFont="1" applyBorder="1" applyAlignment="1">
      <alignment/>
    </xf>
    <xf numFmtId="4" fontId="17" fillId="0" borderId="25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49" fontId="10" fillId="0" borderId="31" xfId="0" applyNumberFormat="1" applyFont="1" applyBorder="1" applyAlignment="1">
      <alignment/>
    </xf>
    <xf numFmtId="222" fontId="10" fillId="0" borderId="0" xfId="17" applyNumberFormat="1" applyFont="1" applyBorder="1" applyAlignment="1">
      <alignment/>
    </xf>
    <xf numFmtId="222" fontId="0" fillId="0" borderId="0" xfId="17" applyNumberFormat="1" applyFont="1" applyBorder="1" applyAlignment="1">
      <alignment/>
    </xf>
    <xf numFmtId="222" fontId="14" fillId="0" borderId="0" xfId="17" applyNumberFormat="1" applyFont="1" applyBorder="1" applyAlignment="1">
      <alignment/>
    </xf>
    <xf numFmtId="222" fontId="14" fillId="0" borderId="9" xfId="17" applyNumberFormat="1" applyFont="1" applyBorder="1" applyAlignment="1">
      <alignment/>
    </xf>
    <xf numFmtId="0" fontId="0" fillId="0" borderId="8" xfId="0" applyBorder="1" applyAlignment="1">
      <alignment/>
    </xf>
    <xf numFmtId="0" fontId="16" fillId="0" borderId="0" xfId="0" applyFont="1" applyBorder="1" applyAlignment="1">
      <alignment/>
    </xf>
    <xf numFmtId="43" fontId="10" fillId="0" borderId="0" xfId="17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0" fillId="0" borderId="16" xfId="0" applyNumberFormat="1" applyBorder="1" applyAlignment="1">
      <alignment/>
    </xf>
    <xf numFmtId="43" fontId="0" fillId="0" borderId="25" xfId="17" applyBorder="1" applyAlignment="1">
      <alignment/>
    </xf>
    <xf numFmtId="43" fontId="10" fillId="0" borderId="21" xfId="17" applyNumberFormat="1" applyFont="1" applyBorder="1" applyAlignment="1">
      <alignment/>
    </xf>
    <xf numFmtId="43" fontId="10" fillId="0" borderId="65" xfId="17" applyFont="1" applyBorder="1" applyAlignment="1">
      <alignment/>
    </xf>
    <xf numFmtId="221" fontId="10" fillId="0" borderId="21" xfId="17" applyNumberFormat="1" applyFont="1" applyBorder="1" applyAlignment="1">
      <alignment horizontal="right"/>
    </xf>
    <xf numFmtId="43" fontId="14" fillId="0" borderId="22" xfId="17" applyFont="1" applyBorder="1" applyAlignment="1">
      <alignment/>
    </xf>
    <xf numFmtId="43" fontId="10" fillId="0" borderId="22" xfId="17" applyFont="1" applyBorder="1" applyAlignment="1">
      <alignment/>
    </xf>
    <xf numFmtId="43" fontId="14" fillId="0" borderId="63" xfId="17" applyFont="1" applyBorder="1" applyAlignment="1">
      <alignment horizontal="center"/>
    </xf>
    <xf numFmtId="43" fontId="10" fillId="0" borderId="56" xfId="17" applyFont="1" applyBorder="1" applyAlignment="1">
      <alignment horizontal="center"/>
    </xf>
    <xf numFmtId="43" fontId="6" fillId="0" borderId="15" xfId="17" applyFont="1" applyBorder="1" applyAlignment="1">
      <alignment horizontal="center"/>
    </xf>
    <xf numFmtId="43" fontId="14" fillId="0" borderId="10" xfId="17" applyFont="1" applyBorder="1" applyAlignment="1">
      <alignment horizontal="center"/>
    </xf>
    <xf numFmtId="43" fontId="14" fillId="0" borderId="56" xfId="17" applyFont="1" applyBorder="1" applyAlignment="1">
      <alignment/>
    </xf>
    <xf numFmtId="43" fontId="14" fillId="0" borderId="55" xfId="17" applyFont="1" applyBorder="1" applyAlignment="1">
      <alignment horizontal="center"/>
    </xf>
    <xf numFmtId="43" fontId="10" fillId="0" borderId="0" xfId="17" applyFont="1" applyBorder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32" xfId="0" applyNumberFormat="1" applyFont="1" applyBorder="1" applyAlignment="1">
      <alignment horizontal="center"/>
    </xf>
    <xf numFmtId="4" fontId="18" fillId="0" borderId="27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94" fontId="14" fillId="0" borderId="0" xfId="0" applyNumberFormat="1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3" fontId="10" fillId="0" borderId="0" xfId="17" applyFont="1" applyAlignment="1">
      <alignment horizontal="left"/>
    </xf>
    <xf numFmtId="43" fontId="0" fillId="0" borderId="0" xfId="17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68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SheetLayoutView="6"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J34"/>
  <sheetViews>
    <sheetView tabSelected="1" workbookViewId="0" topLeftCell="A18">
      <selection activeCell="K48" sqref="K48"/>
    </sheetView>
  </sheetViews>
  <sheetFormatPr defaultColWidth="9.140625" defaultRowHeight="21.75"/>
  <cols>
    <col min="1" max="1" width="9.140625" style="1" customWidth="1"/>
    <col min="2" max="2" width="6.28125" style="1" customWidth="1"/>
    <col min="3" max="3" width="35.421875" style="1" customWidth="1"/>
    <col min="4" max="4" width="7.28125" style="9" customWidth="1"/>
    <col min="5" max="5" width="9.140625" style="1" customWidth="1"/>
    <col min="6" max="6" width="5.28125" style="0" customWidth="1"/>
    <col min="7" max="7" width="15.421875" style="0" customWidth="1"/>
  </cols>
  <sheetData>
    <row r="1" spans="1:7" ht="23.25" customHeight="1">
      <c r="A1" s="380" t="s">
        <v>376</v>
      </c>
      <c r="B1" s="380"/>
      <c r="C1" s="380"/>
      <c r="D1" s="380"/>
      <c r="E1" s="380"/>
      <c r="F1" s="380"/>
      <c r="G1" s="380"/>
    </row>
    <row r="2" spans="1:7" ht="23.25" customHeight="1" thickBot="1">
      <c r="A2" s="380" t="s">
        <v>407</v>
      </c>
      <c r="B2" s="380"/>
      <c r="C2" s="380"/>
      <c r="D2" s="380"/>
      <c r="E2" s="380"/>
      <c r="F2" s="380"/>
      <c r="G2" s="380"/>
    </row>
    <row r="3" spans="1:7" ht="22.5" thickBot="1">
      <c r="A3"/>
      <c r="B3" s="381" t="s">
        <v>7</v>
      </c>
      <c r="C3" s="382"/>
      <c r="D3" s="382"/>
      <c r="E3" s="382"/>
      <c r="F3" s="382"/>
      <c r="G3" s="127" t="s">
        <v>10</v>
      </c>
    </row>
    <row r="4" spans="1:7" ht="24">
      <c r="A4"/>
      <c r="B4" s="121" t="s">
        <v>93</v>
      </c>
      <c r="C4" s="72"/>
      <c r="D4" s="72"/>
      <c r="E4" s="72"/>
      <c r="F4" s="72"/>
      <c r="G4" s="128">
        <v>1601.75</v>
      </c>
    </row>
    <row r="5" spans="1:7" ht="24">
      <c r="A5"/>
      <c r="B5" s="121" t="s">
        <v>94</v>
      </c>
      <c r="C5" s="72"/>
      <c r="D5" s="72"/>
      <c r="E5" s="72"/>
      <c r="F5" s="72"/>
      <c r="G5" s="128">
        <v>6905.22</v>
      </c>
    </row>
    <row r="6" spans="1:7" ht="24">
      <c r="A6"/>
      <c r="B6" s="121" t="s">
        <v>73</v>
      </c>
      <c r="C6" s="72"/>
      <c r="D6" s="72"/>
      <c r="E6" s="72"/>
      <c r="F6" s="72"/>
      <c r="G6" s="128">
        <v>2664.05</v>
      </c>
    </row>
    <row r="7" spans="1:7" ht="24" hidden="1">
      <c r="A7"/>
      <c r="B7" s="227"/>
      <c r="C7" s="72"/>
      <c r="D7" s="72"/>
      <c r="E7" s="72"/>
      <c r="F7" s="72"/>
      <c r="G7" s="228"/>
    </row>
    <row r="8" spans="1:7" ht="24">
      <c r="A8"/>
      <c r="B8" s="121" t="s">
        <v>74</v>
      </c>
      <c r="C8" s="72"/>
      <c r="D8" s="72"/>
      <c r="E8" s="72"/>
      <c r="F8" s="72"/>
      <c r="G8" s="128">
        <v>625154</v>
      </c>
    </row>
    <row r="9" spans="1:7" ht="24" hidden="1">
      <c r="A9"/>
      <c r="B9" s="121"/>
      <c r="C9" s="72"/>
      <c r="D9" s="72"/>
      <c r="E9" s="72"/>
      <c r="F9" s="72"/>
      <c r="G9" s="129"/>
    </row>
    <row r="10" spans="1:7" ht="24.75" thickBot="1">
      <c r="A10"/>
      <c r="B10" s="125"/>
      <c r="C10" s="126"/>
      <c r="D10" s="126"/>
      <c r="E10" s="126"/>
      <c r="F10" s="126"/>
      <c r="G10" s="130"/>
    </row>
    <row r="11" spans="1:7" ht="24.75" thickBot="1">
      <c r="A11"/>
      <c r="B11" s="72"/>
      <c r="C11" s="80"/>
      <c r="D11" s="80"/>
      <c r="E11" s="80"/>
      <c r="F11" s="80"/>
      <c r="G11" s="131">
        <f>SUM(G4:G10)</f>
        <v>636325.02</v>
      </c>
    </row>
    <row r="12" spans="1:5" ht="21.75">
      <c r="A12"/>
      <c r="B12"/>
      <c r="C12"/>
      <c r="D12"/>
      <c r="E12"/>
    </row>
    <row r="13" spans="1:6" ht="24">
      <c r="A13"/>
      <c r="B13" s="26" t="s">
        <v>54</v>
      </c>
      <c r="C13" s="26"/>
      <c r="D13" s="26"/>
      <c r="E13" s="26"/>
      <c r="F13" s="26"/>
    </row>
    <row r="14" spans="1:8" ht="24">
      <c r="A14" s="341" t="s">
        <v>306</v>
      </c>
      <c r="B14" s="341"/>
      <c r="C14" s="341"/>
      <c r="D14" s="341"/>
      <c r="E14" s="341"/>
      <c r="F14" s="341"/>
      <c r="G14" s="341"/>
      <c r="H14" s="341"/>
    </row>
    <row r="15" spans="1:10" ht="24">
      <c r="A15" s="20"/>
      <c r="B15" s="27"/>
      <c r="C15" s="27"/>
      <c r="D15" s="27"/>
      <c r="E15" s="27"/>
      <c r="F15" s="27"/>
      <c r="J15" t="s">
        <v>113</v>
      </c>
    </row>
    <row r="16" spans="1:6" ht="24">
      <c r="A16"/>
      <c r="B16" s="26"/>
      <c r="C16" s="26"/>
      <c r="D16" s="26"/>
      <c r="E16" s="26"/>
      <c r="F16" s="26"/>
    </row>
    <row r="17" spans="1:6" ht="24">
      <c r="A17"/>
      <c r="B17" s="26"/>
      <c r="C17" s="26" t="s">
        <v>292</v>
      </c>
      <c r="D17" s="26"/>
      <c r="E17" s="26"/>
      <c r="F17" s="26" t="s">
        <v>75</v>
      </c>
    </row>
    <row r="18" spans="1:6" ht="24">
      <c r="A18"/>
      <c r="B18" s="26"/>
      <c r="C18" s="26" t="s">
        <v>294</v>
      </c>
      <c r="D18" s="26"/>
      <c r="E18" s="26"/>
      <c r="F18" s="26" t="s">
        <v>98</v>
      </c>
    </row>
    <row r="19" spans="1:6" ht="24">
      <c r="A19"/>
      <c r="B19" s="26"/>
      <c r="C19" s="26"/>
      <c r="D19" s="26"/>
      <c r="E19" s="26"/>
      <c r="F19" s="26"/>
    </row>
    <row r="20" spans="1:7" ht="24">
      <c r="A20"/>
      <c r="B20" s="341" t="s">
        <v>328</v>
      </c>
      <c r="C20" s="341"/>
      <c r="D20" s="26"/>
      <c r="E20" s="26"/>
      <c r="F20" s="26"/>
      <c r="G20" s="26"/>
    </row>
    <row r="21" spans="1:7" ht="24">
      <c r="A21"/>
      <c r="B21" s="340" t="s">
        <v>325</v>
      </c>
      <c r="C21" s="340"/>
      <c r="D21" s="340"/>
      <c r="E21" s="340"/>
      <c r="F21" s="340"/>
      <c r="G21" s="340"/>
    </row>
    <row r="22" spans="1:7" ht="24">
      <c r="A22"/>
      <c r="B22" s="340" t="s">
        <v>291</v>
      </c>
      <c r="C22" s="340"/>
      <c r="D22" s="340"/>
      <c r="E22" s="340"/>
      <c r="F22" s="340"/>
      <c r="G22" s="340"/>
    </row>
    <row r="23" spans="1:7" ht="24">
      <c r="A23"/>
      <c r="B23" s="27"/>
      <c r="C23" s="27"/>
      <c r="D23" s="27"/>
      <c r="E23" s="27"/>
      <c r="F23" s="27"/>
      <c r="G23" s="27"/>
    </row>
    <row r="24" spans="1:7" ht="24" customHeight="1">
      <c r="A24"/>
      <c r="B24" s="341" t="s">
        <v>327</v>
      </c>
      <c r="C24" s="341"/>
      <c r="D24" s="341"/>
      <c r="E24" s="341"/>
      <c r="F24" s="341"/>
      <c r="G24" s="341"/>
    </row>
    <row r="25" spans="1:7" ht="24">
      <c r="A25"/>
      <c r="B25" s="340" t="s">
        <v>310</v>
      </c>
      <c r="C25" s="340"/>
      <c r="D25" s="340"/>
      <c r="E25" s="340"/>
      <c r="F25" s="340"/>
      <c r="G25" s="340"/>
    </row>
    <row r="26" spans="1:7" ht="24">
      <c r="A26"/>
      <c r="B26" s="340" t="s">
        <v>50</v>
      </c>
      <c r="C26" s="340"/>
      <c r="D26" s="340"/>
      <c r="E26" s="340"/>
      <c r="F26" s="340"/>
      <c r="G26" s="340"/>
    </row>
    <row r="27" spans="1:6" ht="24">
      <c r="A27"/>
      <c r="B27"/>
      <c r="C27" s="26"/>
      <c r="D27" s="26"/>
      <c r="E27" s="26"/>
      <c r="F27" s="26"/>
    </row>
    <row r="28" spans="1:6" ht="24">
      <c r="A28"/>
      <c r="B28"/>
      <c r="C28" s="26"/>
      <c r="D28" s="26"/>
      <c r="E28" s="26"/>
      <c r="F28" s="26"/>
    </row>
    <row r="29" spans="1:6" ht="24">
      <c r="A29"/>
      <c r="B29"/>
      <c r="C29" s="26"/>
      <c r="D29" s="26"/>
      <c r="E29" s="26"/>
      <c r="F29" s="26"/>
    </row>
    <row r="30" spans="1:6" ht="24">
      <c r="A30"/>
      <c r="B30"/>
      <c r="C30" s="26"/>
      <c r="D30" s="26"/>
      <c r="E30" s="26"/>
      <c r="F30" s="26"/>
    </row>
    <row r="31" spans="1:5" ht="21.75">
      <c r="A31"/>
      <c r="B31"/>
      <c r="C31"/>
      <c r="D31"/>
      <c r="E31"/>
    </row>
    <row r="32" spans="1:5" ht="21.75">
      <c r="A32"/>
      <c r="B32"/>
      <c r="C32"/>
      <c r="D32"/>
      <c r="E32"/>
    </row>
    <row r="33" spans="1:5" ht="21.75">
      <c r="A33"/>
      <c r="B33"/>
      <c r="C33"/>
      <c r="D33"/>
      <c r="E33"/>
    </row>
    <row r="34" spans="1:5" ht="21.75">
      <c r="A34"/>
      <c r="B34"/>
      <c r="C34"/>
      <c r="D34"/>
      <c r="E34"/>
    </row>
  </sheetData>
  <mergeCells count="10">
    <mergeCell ref="A1:G1"/>
    <mergeCell ref="A2:G2"/>
    <mergeCell ref="A14:H14"/>
    <mergeCell ref="B3:F3"/>
    <mergeCell ref="B20:C20"/>
    <mergeCell ref="B24:G24"/>
    <mergeCell ref="B25:G25"/>
    <mergeCell ref="B26:G26"/>
    <mergeCell ref="B21:G21"/>
    <mergeCell ref="B22:G22"/>
  </mergeCells>
  <printOptions/>
  <pageMargins left="0.76" right="0.7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6"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H134"/>
  <sheetViews>
    <sheetView workbookViewId="0" topLeftCell="A122">
      <selection activeCell="F134" sqref="F134"/>
    </sheetView>
  </sheetViews>
  <sheetFormatPr defaultColWidth="9.140625" defaultRowHeight="21.75"/>
  <cols>
    <col min="1" max="1" width="3.421875" style="1" customWidth="1"/>
    <col min="2" max="2" width="17.00390625" style="9" customWidth="1"/>
    <col min="3" max="3" width="16.28125" style="7" customWidth="1"/>
    <col min="4" max="4" width="36.28125" style="1" customWidth="1"/>
    <col min="5" max="5" width="10.140625" style="4" customWidth="1"/>
    <col min="6" max="6" width="17.00390625" style="7" customWidth="1"/>
    <col min="7" max="16384" width="9.140625" style="1" customWidth="1"/>
  </cols>
  <sheetData>
    <row r="1" ht="21" hidden="1"/>
    <row r="2" spans="2:6" s="3" customFormat="1" ht="23.25">
      <c r="B2" s="154" t="s">
        <v>0</v>
      </c>
      <c r="C2" s="155"/>
      <c r="D2" s="156"/>
      <c r="E2" s="157"/>
      <c r="F2" s="158"/>
    </row>
    <row r="3" spans="2:6" s="3" customFormat="1" ht="23.25">
      <c r="B3" s="154" t="s">
        <v>1</v>
      </c>
      <c r="C3" s="155"/>
      <c r="D3" s="156"/>
      <c r="E3" s="157"/>
      <c r="F3" s="158"/>
    </row>
    <row r="4" spans="2:6" s="3" customFormat="1" ht="23.25">
      <c r="B4" s="159"/>
      <c r="C4" s="155"/>
      <c r="D4" s="156"/>
      <c r="E4" s="157"/>
      <c r="F4" s="158" t="s">
        <v>357</v>
      </c>
    </row>
    <row r="5" spans="2:6" ht="23.25">
      <c r="B5" s="363" t="s">
        <v>2</v>
      </c>
      <c r="C5" s="363"/>
      <c r="D5" s="363"/>
      <c r="E5" s="363"/>
      <c r="F5" s="363"/>
    </row>
    <row r="6" spans="2:6" ht="24" thickBot="1">
      <c r="B6" s="364" t="s">
        <v>380</v>
      </c>
      <c r="C6" s="364"/>
      <c r="D6" s="364"/>
      <c r="E6" s="364"/>
      <c r="F6" s="364"/>
    </row>
    <row r="7" spans="2:6" ht="21.75" hidden="1" thickBot="1">
      <c r="B7" s="163"/>
      <c r="C7" s="10"/>
      <c r="D7" s="105"/>
      <c r="E7" s="11"/>
      <c r="F7" s="163"/>
    </row>
    <row r="8" spans="2:6" s="2" customFormat="1" ht="24" thickBot="1">
      <c r="B8" s="365" t="s">
        <v>3</v>
      </c>
      <c r="C8" s="366"/>
      <c r="D8" s="191"/>
      <c r="E8" s="181" t="s">
        <v>8</v>
      </c>
      <c r="F8" s="173" t="s">
        <v>10</v>
      </c>
    </row>
    <row r="9" spans="2:6" s="2" customFormat="1" ht="23.25">
      <c r="B9" s="165" t="s">
        <v>4</v>
      </c>
      <c r="C9" s="165" t="s">
        <v>6</v>
      </c>
      <c r="D9" s="160" t="s">
        <v>7</v>
      </c>
      <c r="E9" s="182" t="s">
        <v>9</v>
      </c>
      <c r="F9" s="174" t="s">
        <v>11</v>
      </c>
    </row>
    <row r="10" spans="2:6" s="2" customFormat="1" ht="24" thickBot="1">
      <c r="B10" s="166" t="s">
        <v>5</v>
      </c>
      <c r="C10" s="166" t="s">
        <v>5</v>
      </c>
      <c r="D10" s="188"/>
      <c r="E10" s="183"/>
      <c r="F10" s="175"/>
    </row>
    <row r="11" spans="2:6" ht="23.25">
      <c r="B11" s="167" t="s">
        <v>113</v>
      </c>
      <c r="C11" s="189">
        <v>13481312.88</v>
      </c>
      <c r="D11" s="170" t="s">
        <v>12</v>
      </c>
      <c r="E11" s="184"/>
      <c r="F11" s="176">
        <v>11652007.28</v>
      </c>
    </row>
    <row r="12" spans="2:6" ht="23.25">
      <c r="B12" s="167"/>
      <c r="C12" s="167"/>
      <c r="D12" s="170" t="s">
        <v>13</v>
      </c>
      <c r="E12" s="184"/>
      <c r="F12" s="177"/>
    </row>
    <row r="13" spans="2:6" ht="23.25">
      <c r="B13" s="167">
        <v>221000</v>
      </c>
      <c r="C13" s="242">
        <v>74172.82</v>
      </c>
      <c r="D13" s="171" t="s">
        <v>14</v>
      </c>
      <c r="E13" s="185" t="s">
        <v>81</v>
      </c>
      <c r="F13" s="242">
        <v>45615.78</v>
      </c>
    </row>
    <row r="14" spans="2:6" ht="23.25">
      <c r="B14" s="167">
        <v>32500</v>
      </c>
      <c r="C14" s="243">
        <v>7197.97</v>
      </c>
      <c r="D14" s="171" t="s">
        <v>15</v>
      </c>
      <c r="E14" s="185" t="s">
        <v>82</v>
      </c>
      <c r="F14" s="243">
        <v>331</v>
      </c>
    </row>
    <row r="15" spans="2:6" ht="23.25">
      <c r="B15" s="167">
        <v>50000</v>
      </c>
      <c r="C15" s="177" t="s">
        <v>61</v>
      </c>
      <c r="D15" s="171" t="s">
        <v>16</v>
      </c>
      <c r="E15" s="185" t="s">
        <v>83</v>
      </c>
      <c r="F15" s="177" t="s">
        <v>61</v>
      </c>
    </row>
    <row r="16" spans="2:6" ht="23.25">
      <c r="B16" s="167">
        <v>11730723</v>
      </c>
      <c r="C16" s="243">
        <v>4573999.21</v>
      </c>
      <c r="D16" s="171" t="s">
        <v>17</v>
      </c>
      <c r="E16" s="185" t="s">
        <v>84</v>
      </c>
      <c r="F16" s="243">
        <v>587564.11</v>
      </c>
    </row>
    <row r="17" spans="2:6" ht="23.25">
      <c r="B17" s="167">
        <v>151500</v>
      </c>
      <c r="C17" s="243">
        <v>38540</v>
      </c>
      <c r="D17" s="171" t="s">
        <v>18</v>
      </c>
      <c r="E17" s="185" t="s">
        <v>85</v>
      </c>
      <c r="F17" s="243">
        <v>38000</v>
      </c>
    </row>
    <row r="18" spans="2:6" ht="23.25" hidden="1">
      <c r="B18" s="167"/>
      <c r="C18" s="177"/>
      <c r="D18" s="171"/>
      <c r="E18" s="185"/>
      <c r="F18" s="177"/>
    </row>
    <row r="19" spans="2:6" ht="23.25" hidden="1">
      <c r="B19" s="167"/>
      <c r="C19" s="177"/>
      <c r="D19" s="171"/>
      <c r="E19" s="185"/>
      <c r="F19" s="177"/>
    </row>
    <row r="20" spans="2:6" ht="23.25">
      <c r="B20" s="167">
        <v>9800000</v>
      </c>
      <c r="C20" s="177">
        <v>7538311</v>
      </c>
      <c r="D20" s="171" t="s">
        <v>19</v>
      </c>
      <c r="E20" s="185" t="s">
        <v>86</v>
      </c>
      <c r="F20" s="177">
        <v>5084942</v>
      </c>
    </row>
    <row r="21" spans="2:6" ht="23.25" hidden="1">
      <c r="B21" s="167"/>
      <c r="C21" s="177"/>
      <c r="D21" s="171"/>
      <c r="E21" s="185" t="s">
        <v>87</v>
      </c>
      <c r="F21" s="177"/>
    </row>
    <row r="22" spans="2:6" s="3" customFormat="1" ht="24" thickBot="1">
      <c r="B22" s="169">
        <f>SUM(B13:B21)</f>
        <v>21985723</v>
      </c>
      <c r="C22" s="179">
        <f>SUM(C13:C21)</f>
        <v>12232221</v>
      </c>
      <c r="D22" s="162"/>
      <c r="E22" s="182"/>
      <c r="F22" s="179">
        <f>SUM(F13:F21)</f>
        <v>5756452.89</v>
      </c>
    </row>
    <row r="23" spans="3:6" ht="21" hidden="1">
      <c r="C23" s="6"/>
      <c r="D23" s="172"/>
      <c r="E23" s="186" t="s">
        <v>87</v>
      </c>
      <c r="F23" s="180"/>
    </row>
    <row r="24" spans="3:6" ht="23.25">
      <c r="C24" s="193">
        <v>4424000</v>
      </c>
      <c r="D24" s="171" t="s">
        <v>20</v>
      </c>
      <c r="E24" s="185" t="s">
        <v>87</v>
      </c>
      <c r="F24" s="328" t="s">
        <v>61</v>
      </c>
    </row>
    <row r="25" spans="3:6" ht="23.25" hidden="1">
      <c r="C25" s="167"/>
      <c r="D25" s="171" t="s">
        <v>20</v>
      </c>
      <c r="E25" s="185"/>
      <c r="F25" s="167"/>
    </row>
    <row r="26" spans="3:6" ht="23.25" hidden="1">
      <c r="C26" s="167"/>
      <c r="D26" s="171" t="s">
        <v>63</v>
      </c>
      <c r="E26" s="185"/>
      <c r="F26" s="167"/>
    </row>
    <row r="27" spans="3:6" ht="23.25">
      <c r="C27" s="233" t="s">
        <v>61</v>
      </c>
      <c r="D27" s="171" t="s">
        <v>21</v>
      </c>
      <c r="E27" s="185" t="s">
        <v>80</v>
      </c>
      <c r="F27" s="233" t="s">
        <v>61</v>
      </c>
    </row>
    <row r="28" spans="3:6" ht="23.25">
      <c r="C28" s="167">
        <v>50600.58</v>
      </c>
      <c r="D28" s="171" t="s">
        <v>22</v>
      </c>
      <c r="E28" s="185" t="s">
        <v>79</v>
      </c>
      <c r="F28" s="244">
        <v>10730.65</v>
      </c>
    </row>
    <row r="29" spans="3:6" ht="23.25">
      <c r="C29" s="167">
        <v>75505</v>
      </c>
      <c r="D29" s="171" t="s">
        <v>23</v>
      </c>
      <c r="E29" s="185" t="s">
        <v>61</v>
      </c>
      <c r="F29" s="167">
        <v>54626</v>
      </c>
    </row>
    <row r="30" spans="3:6" ht="23.25" hidden="1">
      <c r="C30" s="167"/>
      <c r="D30" s="171" t="s">
        <v>24</v>
      </c>
      <c r="E30" s="185"/>
      <c r="F30" s="167"/>
    </row>
    <row r="31" spans="3:6" ht="23.25" hidden="1">
      <c r="C31" s="167"/>
      <c r="D31" s="171" t="s">
        <v>62</v>
      </c>
      <c r="E31" s="185"/>
      <c r="F31" s="167"/>
    </row>
    <row r="32" spans="3:6" ht="23.25">
      <c r="C32" s="167">
        <v>71520</v>
      </c>
      <c r="D32" s="171" t="s">
        <v>67</v>
      </c>
      <c r="E32" s="185" t="s">
        <v>30</v>
      </c>
      <c r="F32" s="167">
        <v>26930</v>
      </c>
    </row>
    <row r="33" spans="3:6" ht="23.25" hidden="1">
      <c r="C33" s="167"/>
      <c r="D33" s="171" t="s">
        <v>25</v>
      </c>
      <c r="E33" s="185"/>
      <c r="F33" s="167"/>
    </row>
    <row r="34" spans="3:6" ht="23.25" hidden="1">
      <c r="C34" s="167"/>
      <c r="D34" s="171"/>
      <c r="E34" s="185"/>
      <c r="F34" s="167"/>
    </row>
    <row r="35" spans="3:6" ht="23.25">
      <c r="C35" s="167" t="s">
        <v>61</v>
      </c>
      <c r="D35" s="171" t="s">
        <v>26</v>
      </c>
      <c r="E35" s="185" t="s">
        <v>88</v>
      </c>
      <c r="F35" s="167" t="s">
        <v>61</v>
      </c>
    </row>
    <row r="36" spans="3:6" ht="23.25">
      <c r="C36" s="167" t="s">
        <v>61</v>
      </c>
      <c r="D36" s="171" t="s">
        <v>348</v>
      </c>
      <c r="E36" s="185" t="s">
        <v>61</v>
      </c>
      <c r="F36" s="167" t="s">
        <v>61</v>
      </c>
    </row>
    <row r="37" spans="3:6" ht="23.25">
      <c r="C37" s="167">
        <v>4200</v>
      </c>
      <c r="D37" s="171" t="s">
        <v>349</v>
      </c>
      <c r="E37" s="185" t="s">
        <v>61</v>
      </c>
      <c r="F37" s="167">
        <v>3500</v>
      </c>
    </row>
    <row r="38" spans="3:6" ht="23.25">
      <c r="C38" s="167" t="s">
        <v>61</v>
      </c>
      <c r="D38" s="192" t="s">
        <v>307</v>
      </c>
      <c r="E38" s="185" t="s">
        <v>61</v>
      </c>
      <c r="F38" s="167" t="s">
        <v>61</v>
      </c>
    </row>
    <row r="39" spans="3:6" ht="23.25" hidden="1">
      <c r="C39" s="167"/>
      <c r="D39" s="192"/>
      <c r="E39" s="184"/>
      <c r="F39" s="167"/>
    </row>
    <row r="40" spans="3:6" ht="23.25">
      <c r="C40" s="167" t="s">
        <v>61</v>
      </c>
      <c r="D40" s="192" t="s">
        <v>92</v>
      </c>
      <c r="E40" s="185" t="s">
        <v>61</v>
      </c>
      <c r="F40" s="167" t="s">
        <v>61</v>
      </c>
    </row>
    <row r="41" spans="3:6" ht="23.25">
      <c r="C41" s="167" t="s">
        <v>61</v>
      </c>
      <c r="D41" s="192" t="s">
        <v>346</v>
      </c>
      <c r="E41" s="185" t="s">
        <v>61</v>
      </c>
      <c r="F41" s="167" t="s">
        <v>61</v>
      </c>
    </row>
    <row r="42" spans="2:6" s="3" customFormat="1" ht="24" thickBot="1">
      <c r="B42" s="8"/>
      <c r="C42" s="169">
        <f>SUM(C24:C41)</f>
        <v>4625825.58</v>
      </c>
      <c r="D42" s="162"/>
      <c r="E42" s="187"/>
      <c r="F42" s="169">
        <f>SUM(F24:F41)</f>
        <v>95786.65</v>
      </c>
    </row>
    <row r="43" spans="2:6" s="3" customFormat="1" ht="23.25" hidden="1">
      <c r="B43" s="8"/>
      <c r="C43" s="161"/>
      <c r="D43" s="162"/>
      <c r="E43" s="187"/>
      <c r="F43" s="189"/>
    </row>
    <row r="44" spans="2:6" s="3" customFormat="1" ht="24" thickBot="1">
      <c r="B44" s="8"/>
      <c r="C44" s="194">
        <f>C22+C42</f>
        <v>16858046.58</v>
      </c>
      <c r="D44" s="156" t="s">
        <v>28</v>
      </c>
      <c r="E44" s="183"/>
      <c r="F44" s="194">
        <f>F22+F42</f>
        <v>5852239.54</v>
      </c>
    </row>
    <row r="45" spans="2:6" s="3" customFormat="1" ht="21.75" thickTop="1">
      <c r="B45" s="8"/>
      <c r="C45" s="10"/>
      <c r="E45" s="11"/>
      <c r="F45" s="10"/>
    </row>
    <row r="46" spans="2:6" s="3" customFormat="1" ht="21">
      <c r="B46" s="8"/>
      <c r="C46" s="10"/>
      <c r="E46" s="11"/>
      <c r="F46" s="10"/>
    </row>
    <row r="47" spans="2:6" s="3" customFormat="1" ht="21">
      <c r="B47" s="8"/>
      <c r="C47" s="10"/>
      <c r="E47" s="11"/>
      <c r="F47" s="10"/>
    </row>
    <row r="48" spans="2:6" s="3" customFormat="1" ht="21">
      <c r="B48" s="8"/>
      <c r="C48" s="10"/>
      <c r="E48" s="11"/>
      <c r="F48" s="10"/>
    </row>
    <row r="49" spans="2:6" s="3" customFormat="1" ht="15.75" customHeight="1">
      <c r="B49" s="8"/>
      <c r="C49" s="10"/>
      <c r="E49" s="11"/>
      <c r="F49" s="10"/>
    </row>
    <row r="50" spans="2:6" s="3" customFormat="1" ht="21" hidden="1">
      <c r="B50" s="8"/>
      <c r="C50" s="10"/>
      <c r="E50" s="11"/>
      <c r="F50" s="10"/>
    </row>
    <row r="51" spans="2:6" s="3" customFormat="1" ht="20.25" customHeight="1" hidden="1">
      <c r="B51" s="8"/>
      <c r="C51" s="10"/>
      <c r="E51" s="11"/>
      <c r="F51" s="10"/>
    </row>
    <row r="52" ht="21" hidden="1"/>
    <row r="53" ht="21" hidden="1"/>
    <row r="54" ht="21" hidden="1"/>
    <row r="55" ht="21" hidden="1"/>
    <row r="56" ht="21" hidden="1"/>
    <row r="57" ht="21" hidden="1"/>
    <row r="58" ht="21" hidden="1"/>
    <row r="61" ht="21" hidden="1"/>
    <row r="62" spans="2:7" ht="14.25" customHeight="1" thickBot="1">
      <c r="B62" s="195"/>
      <c r="C62" s="196"/>
      <c r="D62" s="197" t="s">
        <v>69</v>
      </c>
      <c r="E62" s="198"/>
      <c r="F62" s="195"/>
      <c r="G62" s="16"/>
    </row>
    <row r="63" spans="2:8" s="2" customFormat="1" ht="24" thickBot="1">
      <c r="B63" s="365" t="s">
        <v>3</v>
      </c>
      <c r="C63" s="366"/>
      <c r="D63" s="191"/>
      <c r="E63" s="181" t="s">
        <v>8</v>
      </c>
      <c r="F63" s="173" t="s">
        <v>10</v>
      </c>
      <c r="G63" s="31"/>
      <c r="H63" s="28"/>
    </row>
    <row r="64" spans="2:8" s="2" customFormat="1" ht="20.25" customHeight="1">
      <c r="B64" s="190" t="s">
        <v>4</v>
      </c>
      <c r="C64" s="165" t="s">
        <v>6</v>
      </c>
      <c r="D64" s="160" t="s">
        <v>7</v>
      </c>
      <c r="E64" s="182" t="s">
        <v>9</v>
      </c>
      <c r="F64" s="174" t="s">
        <v>11</v>
      </c>
      <c r="G64" s="31"/>
      <c r="H64" s="28"/>
    </row>
    <row r="65" spans="2:8" s="2" customFormat="1" ht="19.5" customHeight="1" thickBot="1">
      <c r="B65" s="164" t="s">
        <v>5</v>
      </c>
      <c r="C65" s="166" t="s">
        <v>5</v>
      </c>
      <c r="D65" s="188"/>
      <c r="E65" s="183"/>
      <c r="F65" s="175"/>
      <c r="G65" s="31"/>
      <c r="H65" s="28"/>
    </row>
    <row r="66" spans="2:8" ht="19.5" customHeight="1">
      <c r="B66" s="207"/>
      <c r="C66" s="223"/>
      <c r="D66" s="170" t="s">
        <v>29</v>
      </c>
      <c r="E66" s="185"/>
      <c r="F66" s="178"/>
      <c r="G66" s="16"/>
      <c r="H66" s="29"/>
    </row>
    <row r="67" spans="2:8" ht="23.25">
      <c r="B67" s="207">
        <v>3403983</v>
      </c>
      <c r="C67" s="167">
        <v>1143614</v>
      </c>
      <c r="D67" s="171" t="s">
        <v>31</v>
      </c>
      <c r="E67" s="185" t="s">
        <v>47</v>
      </c>
      <c r="F67" s="177">
        <v>274394</v>
      </c>
      <c r="G67" s="16"/>
      <c r="H67" s="29"/>
    </row>
    <row r="68" spans="2:8" ht="23.25" hidden="1">
      <c r="B68" s="207"/>
      <c r="C68" s="168"/>
      <c r="D68" s="171"/>
      <c r="E68" s="185"/>
      <c r="F68" s="178"/>
      <c r="G68" s="16"/>
      <c r="H68" s="29"/>
    </row>
    <row r="69" spans="2:8" ht="23.25">
      <c r="B69" s="207">
        <v>4058760</v>
      </c>
      <c r="C69" s="167">
        <v>1497353</v>
      </c>
      <c r="D69" s="171" t="s">
        <v>32</v>
      </c>
      <c r="E69" s="185">
        <v>100</v>
      </c>
      <c r="F69" s="177">
        <v>302690</v>
      </c>
      <c r="G69" s="16"/>
      <c r="H69" s="29"/>
    </row>
    <row r="70" spans="2:8" ht="23.25">
      <c r="B70" s="207">
        <v>248340</v>
      </c>
      <c r="C70" s="167">
        <v>100800</v>
      </c>
      <c r="D70" s="171" t="s">
        <v>33</v>
      </c>
      <c r="E70" s="185">
        <v>120</v>
      </c>
      <c r="F70" s="177">
        <v>20160</v>
      </c>
      <c r="G70" s="16"/>
      <c r="H70" s="29"/>
    </row>
    <row r="71" spans="2:8" ht="23.25">
      <c r="B71" s="207">
        <v>957840</v>
      </c>
      <c r="C71" s="167">
        <v>344700</v>
      </c>
      <c r="D71" s="171" t="s">
        <v>34</v>
      </c>
      <c r="E71" s="185">
        <v>130</v>
      </c>
      <c r="F71" s="177">
        <v>68940</v>
      </c>
      <c r="G71" s="16"/>
      <c r="H71" s="29"/>
    </row>
    <row r="72" spans="2:8" ht="23.25">
      <c r="B72" s="207">
        <v>1139200</v>
      </c>
      <c r="C72" s="167">
        <v>126716</v>
      </c>
      <c r="D72" s="205" t="s">
        <v>35</v>
      </c>
      <c r="E72" s="185" t="s">
        <v>114</v>
      </c>
      <c r="F72" s="177">
        <v>22534</v>
      </c>
      <c r="G72" s="16"/>
      <c r="H72" s="29"/>
    </row>
    <row r="73" spans="2:8" ht="23.25" hidden="1">
      <c r="B73" s="207"/>
      <c r="C73" s="167"/>
      <c r="D73" s="171"/>
      <c r="E73" s="185"/>
      <c r="F73" s="177"/>
      <c r="G73" s="16"/>
      <c r="H73" s="29"/>
    </row>
    <row r="74" spans="2:8" ht="23.25" hidden="1">
      <c r="B74" s="207"/>
      <c r="C74" s="167"/>
      <c r="D74" s="171"/>
      <c r="E74" s="185"/>
      <c r="F74" s="177"/>
      <c r="G74" s="16"/>
      <c r="H74" s="29"/>
    </row>
    <row r="75" spans="2:8" ht="23.25">
      <c r="B75" s="207">
        <v>3055256</v>
      </c>
      <c r="C75" s="167">
        <v>1056813</v>
      </c>
      <c r="D75" s="171" t="s">
        <v>36</v>
      </c>
      <c r="E75" s="185" t="s">
        <v>115</v>
      </c>
      <c r="F75" s="177">
        <v>147543</v>
      </c>
      <c r="G75" s="16"/>
      <c r="H75" s="29"/>
    </row>
    <row r="76" spans="2:8" s="5" customFormat="1" ht="23.25" hidden="1">
      <c r="B76" s="207"/>
      <c r="C76" s="184"/>
      <c r="D76" s="171" t="s">
        <v>36</v>
      </c>
      <c r="E76" s="185" t="s">
        <v>115</v>
      </c>
      <c r="F76" s="214"/>
      <c r="G76" s="32"/>
      <c r="H76" s="30"/>
    </row>
    <row r="77" spans="2:8" ht="23.25" hidden="1">
      <c r="B77" s="207"/>
      <c r="C77" s="167"/>
      <c r="D77" s="171"/>
      <c r="E77" s="185"/>
      <c r="F77" s="177"/>
      <c r="G77" s="16"/>
      <c r="H77" s="29"/>
    </row>
    <row r="78" spans="2:8" ht="23.25" hidden="1">
      <c r="B78" s="207"/>
      <c r="C78" s="167"/>
      <c r="D78" s="171"/>
      <c r="E78" s="185"/>
      <c r="F78" s="177"/>
      <c r="G78" s="16"/>
      <c r="H78" s="29"/>
    </row>
    <row r="79" spans="2:8" ht="23.25" hidden="1">
      <c r="B79" s="207"/>
      <c r="C79" s="200"/>
      <c r="D79" s="171" t="s">
        <v>36</v>
      </c>
      <c r="E79" s="185" t="s">
        <v>115</v>
      </c>
      <c r="F79" s="215"/>
      <c r="G79" s="16"/>
      <c r="H79" s="29"/>
    </row>
    <row r="80" spans="2:8" ht="23.25">
      <c r="B80" s="207">
        <v>2427644</v>
      </c>
      <c r="C80" s="167">
        <v>379258.09</v>
      </c>
      <c r="D80" s="171" t="s">
        <v>37</v>
      </c>
      <c r="E80" s="185" t="s">
        <v>116</v>
      </c>
      <c r="F80" s="177">
        <v>79344</v>
      </c>
      <c r="G80" s="16"/>
      <c r="H80" s="29"/>
    </row>
    <row r="81" spans="2:8" ht="23.25" hidden="1">
      <c r="B81" s="207"/>
      <c r="C81" s="167"/>
      <c r="D81" s="171" t="s">
        <v>37</v>
      </c>
      <c r="E81" s="185" t="s">
        <v>116</v>
      </c>
      <c r="F81" s="177"/>
      <c r="G81" s="16"/>
      <c r="H81" s="29"/>
    </row>
    <row r="82" spans="2:8" ht="23.25">
      <c r="B82" s="207">
        <v>233000</v>
      </c>
      <c r="C82" s="167">
        <v>73776.06</v>
      </c>
      <c r="D82" s="171" t="s">
        <v>38</v>
      </c>
      <c r="E82" s="185">
        <v>300</v>
      </c>
      <c r="F82" s="177">
        <v>6504.7</v>
      </c>
      <c r="G82" s="16"/>
      <c r="H82" s="29"/>
    </row>
    <row r="83" spans="2:8" ht="23.25">
      <c r="B83" s="207">
        <v>1835000</v>
      </c>
      <c r="C83" s="167">
        <v>684000</v>
      </c>
      <c r="D83" s="171" t="s">
        <v>39</v>
      </c>
      <c r="E83" s="185">
        <v>400</v>
      </c>
      <c r="F83" s="177">
        <v>32000</v>
      </c>
      <c r="G83" s="16"/>
      <c r="H83" s="29"/>
    </row>
    <row r="84" spans="2:8" ht="23.25" hidden="1">
      <c r="B84" s="207"/>
      <c r="C84" s="167"/>
      <c r="D84" s="171"/>
      <c r="E84" s="185"/>
      <c r="F84" s="177"/>
      <c r="G84" s="16"/>
      <c r="H84" s="29"/>
    </row>
    <row r="85" spans="2:8" ht="23.25">
      <c r="B85" s="207">
        <v>443000</v>
      </c>
      <c r="C85" s="167">
        <v>191258</v>
      </c>
      <c r="D85" s="171" t="s">
        <v>40</v>
      </c>
      <c r="E85" s="185">
        <v>450</v>
      </c>
      <c r="F85" s="177">
        <v>10740</v>
      </c>
      <c r="G85" s="16"/>
      <c r="H85" s="29"/>
    </row>
    <row r="86" spans="2:8" ht="21" customHeight="1" thickBot="1">
      <c r="B86" s="222">
        <v>4183700</v>
      </c>
      <c r="C86" s="204">
        <v>106000</v>
      </c>
      <c r="D86" s="171" t="s">
        <v>41</v>
      </c>
      <c r="E86" s="185">
        <v>500</v>
      </c>
      <c r="F86" s="216">
        <v>71000</v>
      </c>
      <c r="G86" s="16"/>
      <c r="H86" s="29"/>
    </row>
    <row r="87" spans="2:8" ht="23.25" hidden="1">
      <c r="B87" s="206"/>
      <c r="C87" s="177"/>
      <c r="D87" s="171"/>
      <c r="E87" s="185"/>
      <c r="F87" s="177"/>
      <c r="G87" s="16"/>
      <c r="H87" s="29"/>
    </row>
    <row r="88" spans="2:8" ht="23.25" hidden="1">
      <c r="B88" s="206"/>
      <c r="C88" s="177"/>
      <c r="D88" s="171"/>
      <c r="E88" s="185"/>
      <c r="F88" s="177"/>
      <c r="G88" s="16"/>
      <c r="H88" s="29"/>
    </row>
    <row r="89" spans="2:8" ht="23.25" hidden="1">
      <c r="B89" s="207"/>
      <c r="C89" s="177"/>
      <c r="D89" s="171" t="s">
        <v>41</v>
      </c>
      <c r="E89" s="185">
        <v>6500</v>
      </c>
      <c r="F89" s="177"/>
      <c r="G89" s="16"/>
      <c r="H89" s="29"/>
    </row>
    <row r="90" spans="2:8" ht="23.25" hidden="1">
      <c r="B90" s="208"/>
      <c r="C90" s="177"/>
      <c r="D90" s="171" t="s">
        <v>64</v>
      </c>
      <c r="E90" s="185"/>
      <c r="F90" s="177"/>
      <c r="G90" s="16"/>
      <c r="H90" s="29"/>
    </row>
    <row r="91" spans="2:8" ht="24" thickBot="1">
      <c r="B91" s="212">
        <f>SUM(B67:B90)</f>
        <v>21985723</v>
      </c>
      <c r="C91" s="213">
        <f>SUM(C67:C90)</f>
        <v>5704288.149999999</v>
      </c>
      <c r="D91" s="205"/>
      <c r="E91" s="199"/>
      <c r="F91" s="213">
        <f>SUM(F67:F90)</f>
        <v>1035849.7</v>
      </c>
      <c r="G91" s="16"/>
      <c r="H91" s="29"/>
    </row>
    <row r="92" spans="2:8" ht="18" customHeight="1" thickTop="1">
      <c r="B92" s="209"/>
      <c r="C92" s="167" t="s">
        <v>61</v>
      </c>
      <c r="D92" s="171" t="s">
        <v>65</v>
      </c>
      <c r="E92" s="199" t="s">
        <v>80</v>
      </c>
      <c r="F92" s="167" t="s">
        <v>61</v>
      </c>
      <c r="G92" s="16"/>
      <c r="H92" s="29"/>
    </row>
    <row r="93" spans="2:8" s="5" customFormat="1" ht="21" customHeight="1" hidden="1">
      <c r="B93" s="209"/>
      <c r="C93" s="167"/>
      <c r="D93" s="171"/>
      <c r="E93" s="199"/>
      <c r="F93" s="167"/>
      <c r="G93" s="32"/>
      <c r="H93" s="30"/>
    </row>
    <row r="94" spans="2:8" s="5" customFormat="1" ht="18.75" customHeight="1">
      <c r="B94" s="209"/>
      <c r="C94" s="167">
        <v>131028.86</v>
      </c>
      <c r="D94" s="171" t="s">
        <v>42</v>
      </c>
      <c r="E94" s="199" t="s">
        <v>79</v>
      </c>
      <c r="F94" s="167">
        <v>11100.67</v>
      </c>
      <c r="G94" s="32"/>
      <c r="H94" s="30"/>
    </row>
    <row r="95" spans="2:8" s="5" customFormat="1" ht="21" customHeight="1" hidden="1">
      <c r="B95" s="209"/>
      <c r="C95" s="167"/>
      <c r="D95" s="171" t="s">
        <v>66</v>
      </c>
      <c r="E95" s="199" t="s">
        <v>27</v>
      </c>
      <c r="F95" s="167"/>
      <c r="G95" s="32"/>
      <c r="H95" s="30"/>
    </row>
    <row r="96" spans="2:8" s="5" customFormat="1" ht="21" customHeight="1" hidden="1">
      <c r="B96" s="209"/>
      <c r="C96" s="167"/>
      <c r="D96" s="171"/>
      <c r="E96" s="199"/>
      <c r="F96" s="167"/>
      <c r="G96" s="32"/>
      <c r="H96" s="30"/>
    </row>
    <row r="97" spans="2:8" ht="21" customHeight="1" hidden="1">
      <c r="B97" s="209"/>
      <c r="C97" s="167"/>
      <c r="D97" s="171" t="s">
        <v>25</v>
      </c>
      <c r="E97" s="199">
        <v>604</v>
      </c>
      <c r="F97" s="167"/>
      <c r="G97" s="16"/>
      <c r="H97" s="29"/>
    </row>
    <row r="98" spans="2:8" ht="21" customHeight="1" hidden="1">
      <c r="B98" s="209"/>
      <c r="C98" s="167"/>
      <c r="D98" s="205"/>
      <c r="E98" s="199"/>
      <c r="F98" s="167"/>
      <c r="G98" s="16"/>
      <c r="H98" s="29"/>
    </row>
    <row r="99" spans="2:8" ht="21" customHeight="1">
      <c r="B99" s="209"/>
      <c r="C99" s="167">
        <v>80220</v>
      </c>
      <c r="D99" s="205" t="s">
        <v>67</v>
      </c>
      <c r="E99" s="199" t="s">
        <v>30</v>
      </c>
      <c r="F99" s="167">
        <v>9500</v>
      </c>
      <c r="G99" s="16"/>
      <c r="H99" s="29"/>
    </row>
    <row r="100" spans="2:8" ht="21" customHeight="1" hidden="1">
      <c r="B100" s="209"/>
      <c r="C100" s="167"/>
      <c r="D100" s="205"/>
      <c r="E100" s="199"/>
      <c r="F100" s="167"/>
      <c r="G100" s="16"/>
      <c r="H100" s="29"/>
    </row>
    <row r="101" spans="2:8" ht="21" customHeight="1">
      <c r="B101" s="209"/>
      <c r="C101" s="167">
        <v>3010870</v>
      </c>
      <c r="D101" s="205" t="s">
        <v>26</v>
      </c>
      <c r="E101" s="218" t="s">
        <v>88</v>
      </c>
      <c r="F101" s="167" t="s">
        <v>61</v>
      </c>
      <c r="G101" s="16"/>
      <c r="H101" s="29"/>
    </row>
    <row r="102" spans="2:8" ht="21" customHeight="1" hidden="1">
      <c r="B102" s="209"/>
      <c r="C102" s="167"/>
      <c r="D102" s="205" t="s">
        <v>20</v>
      </c>
      <c r="E102" s="218"/>
      <c r="F102" s="233"/>
      <c r="G102" s="16"/>
      <c r="H102" s="29"/>
    </row>
    <row r="103" spans="2:8" ht="21" customHeight="1" hidden="1">
      <c r="B103" s="209"/>
      <c r="C103" s="201"/>
      <c r="D103" s="205" t="s">
        <v>26</v>
      </c>
      <c r="E103" s="218" t="s">
        <v>88</v>
      </c>
      <c r="F103" s="234"/>
      <c r="G103" s="16"/>
      <c r="H103" s="29"/>
    </row>
    <row r="104" spans="2:8" ht="21" customHeight="1" hidden="1">
      <c r="B104" s="209"/>
      <c r="C104" s="201"/>
      <c r="D104" s="205" t="s">
        <v>91</v>
      </c>
      <c r="E104" s="218" t="s">
        <v>61</v>
      </c>
      <c r="F104" s="234"/>
      <c r="G104" s="16"/>
      <c r="H104" s="29"/>
    </row>
    <row r="105" spans="2:8" ht="21" customHeight="1" hidden="1">
      <c r="B105" s="209"/>
      <c r="C105" s="202"/>
      <c r="D105" s="205" t="s">
        <v>89</v>
      </c>
      <c r="E105" s="199" t="s">
        <v>61</v>
      </c>
      <c r="F105" s="231"/>
      <c r="G105" s="16"/>
      <c r="H105" s="29"/>
    </row>
    <row r="106" spans="2:8" ht="23.25" hidden="1">
      <c r="B106" s="209"/>
      <c r="C106" s="167"/>
      <c r="D106" s="205"/>
      <c r="E106" s="199"/>
      <c r="F106" s="233"/>
      <c r="G106" s="16"/>
      <c r="H106" s="29"/>
    </row>
    <row r="107" spans="2:8" ht="21" customHeight="1">
      <c r="B107" s="209"/>
      <c r="C107" s="167">
        <v>680656</v>
      </c>
      <c r="D107" s="217" t="s">
        <v>348</v>
      </c>
      <c r="E107" s="199" t="s">
        <v>61</v>
      </c>
      <c r="F107" s="167" t="s">
        <v>61</v>
      </c>
      <c r="G107" s="16"/>
      <c r="H107" s="29"/>
    </row>
    <row r="108" spans="2:8" ht="23.25" hidden="1">
      <c r="B108" s="209"/>
      <c r="C108" s="167"/>
      <c r="D108" s="217"/>
      <c r="E108" s="199"/>
      <c r="F108" s="167"/>
      <c r="G108" s="16"/>
      <c r="H108" s="29"/>
    </row>
    <row r="109" spans="2:8" ht="23.25" hidden="1">
      <c r="B109" s="209"/>
      <c r="C109" s="167"/>
      <c r="D109" s="217"/>
      <c r="E109" s="199"/>
      <c r="F109" s="167"/>
      <c r="G109" s="16"/>
      <c r="H109" s="29"/>
    </row>
    <row r="110" spans="2:8" ht="21" customHeight="1">
      <c r="B110" s="209"/>
      <c r="C110" s="167" t="s">
        <v>61</v>
      </c>
      <c r="D110" s="217" t="s">
        <v>307</v>
      </c>
      <c r="E110" s="199" t="s">
        <v>61</v>
      </c>
      <c r="F110" s="167" t="s">
        <v>61</v>
      </c>
      <c r="G110" s="16"/>
      <c r="H110" s="29"/>
    </row>
    <row r="111" spans="2:8" ht="21" customHeight="1">
      <c r="B111" s="209"/>
      <c r="C111" s="167">
        <v>1968000</v>
      </c>
      <c r="D111" s="217" t="s">
        <v>346</v>
      </c>
      <c r="E111" s="199" t="s">
        <v>61</v>
      </c>
      <c r="F111" s="167">
        <v>326500</v>
      </c>
      <c r="G111" s="16"/>
      <c r="H111" s="29"/>
    </row>
    <row r="112" spans="2:8" ht="23.25">
      <c r="B112" s="209"/>
      <c r="C112" s="167">
        <v>4200</v>
      </c>
      <c r="D112" s="217" t="s">
        <v>350</v>
      </c>
      <c r="E112" s="199" t="s">
        <v>61</v>
      </c>
      <c r="F112" s="167">
        <v>4200</v>
      </c>
      <c r="G112" s="16"/>
      <c r="H112" s="29"/>
    </row>
    <row r="113" spans="2:8" ht="23.25">
      <c r="B113" s="209"/>
      <c r="C113" s="167">
        <v>205000</v>
      </c>
      <c r="D113" s="217" t="s">
        <v>371</v>
      </c>
      <c r="E113" s="199" t="s">
        <v>372</v>
      </c>
      <c r="F113" s="167"/>
      <c r="G113" s="16"/>
      <c r="H113" s="29"/>
    </row>
    <row r="114" spans="2:8" ht="24.75" customHeight="1">
      <c r="B114" s="209"/>
      <c r="C114" s="167">
        <v>2438000</v>
      </c>
      <c r="D114" s="217" t="s">
        <v>368</v>
      </c>
      <c r="E114" s="199" t="s">
        <v>87</v>
      </c>
      <c r="F114" s="167" t="s">
        <v>61</v>
      </c>
      <c r="G114" s="16"/>
      <c r="H114" s="29"/>
    </row>
    <row r="115" spans="2:8" ht="22.5" customHeight="1" thickBot="1">
      <c r="B115" s="209"/>
      <c r="C115" s="194">
        <f>SUM(C94:C114)</f>
        <v>8517974.86</v>
      </c>
      <c r="D115" s="217"/>
      <c r="E115" s="199"/>
      <c r="F115" s="194">
        <f>SUM(F94:F114)</f>
        <v>351300.67</v>
      </c>
      <c r="G115" s="16"/>
      <c r="H115" s="29"/>
    </row>
    <row r="116" spans="2:8" ht="24" customHeight="1" thickBot="1" thickTop="1">
      <c r="B116" s="209"/>
      <c r="C116" s="221">
        <f>C91+C115</f>
        <v>14222263.009999998</v>
      </c>
      <c r="D116" s="156" t="s">
        <v>44</v>
      </c>
      <c r="E116" s="199"/>
      <c r="F116" s="221">
        <f>F91+F115</f>
        <v>1387150.3699999999</v>
      </c>
      <c r="G116" s="16"/>
      <c r="H116" s="29"/>
    </row>
    <row r="117" spans="2:8" ht="19.5" customHeight="1" thickTop="1">
      <c r="B117" s="209"/>
      <c r="C117" s="189">
        <v>2635783.57</v>
      </c>
      <c r="D117" s="156" t="s">
        <v>45</v>
      </c>
      <c r="E117" s="219"/>
      <c r="F117" s="189">
        <v>4465089.17</v>
      </c>
      <c r="G117" s="16"/>
      <c r="H117" s="29"/>
    </row>
    <row r="118" spans="2:8" ht="21" customHeight="1">
      <c r="B118" s="209"/>
      <c r="C118" s="167"/>
      <c r="D118" s="156" t="s">
        <v>303</v>
      </c>
      <c r="E118" s="219"/>
      <c r="F118" s="167"/>
      <c r="G118" s="16"/>
      <c r="H118" s="29"/>
    </row>
    <row r="119" spans="2:8" ht="19.5" customHeight="1">
      <c r="B119" s="209"/>
      <c r="C119" s="203"/>
      <c r="D119" s="156" t="s">
        <v>48</v>
      </c>
      <c r="E119" s="219"/>
      <c r="F119" s="203"/>
      <c r="G119" s="16"/>
      <c r="H119" s="29"/>
    </row>
    <row r="120" spans="2:8" ht="23.25" customHeight="1" thickBot="1">
      <c r="B120" s="209"/>
      <c r="C120" s="194">
        <f>C11+C117</f>
        <v>16117096.450000001</v>
      </c>
      <c r="D120" s="156" t="s">
        <v>46</v>
      </c>
      <c r="E120" s="220"/>
      <c r="F120" s="194">
        <v>16117096.45</v>
      </c>
      <c r="G120" s="16"/>
      <c r="H120" s="29"/>
    </row>
    <row r="121" spans="1:8" ht="21.75" thickTop="1">
      <c r="A121" s="245" t="s">
        <v>347</v>
      </c>
      <c r="B121" s="245"/>
      <c r="C121" s="245"/>
      <c r="G121" s="16"/>
      <c r="H121" s="29"/>
    </row>
    <row r="122" spans="2:8" ht="16.5" customHeight="1">
      <c r="B122" s="237" t="s">
        <v>90</v>
      </c>
      <c r="C122" s="238"/>
      <c r="D122" s="9" t="s">
        <v>341</v>
      </c>
      <c r="E122" s="9"/>
      <c r="F122" s="238"/>
      <c r="G122" s="16"/>
      <c r="H122" s="29"/>
    </row>
    <row r="123" spans="2:8" ht="21.75" customHeight="1">
      <c r="B123" s="9" t="s">
        <v>295</v>
      </c>
      <c r="D123" s="9" t="s">
        <v>342</v>
      </c>
      <c r="E123" s="9"/>
      <c r="G123" s="16"/>
      <c r="H123" s="29"/>
    </row>
    <row r="124" spans="2:8" ht="18" customHeight="1">
      <c r="B124" s="9" t="s">
        <v>296</v>
      </c>
      <c r="D124" s="9" t="s">
        <v>359</v>
      </c>
      <c r="E124" s="9"/>
      <c r="G124" s="16"/>
      <c r="H124" s="29"/>
    </row>
    <row r="125" spans="2:7" ht="17.25" customHeight="1">
      <c r="B125" s="9" t="s">
        <v>72</v>
      </c>
      <c r="D125" s="1" t="s">
        <v>343</v>
      </c>
      <c r="G125" s="16"/>
    </row>
    <row r="126" spans="2:4" ht="21">
      <c r="B126" s="9" t="s">
        <v>378</v>
      </c>
      <c r="D126" s="1" t="s">
        <v>344</v>
      </c>
    </row>
    <row r="127" spans="2:4" ht="21">
      <c r="B127" s="9" t="s">
        <v>373</v>
      </c>
      <c r="D127" s="1" t="s">
        <v>358</v>
      </c>
    </row>
    <row r="129" spans="2:6" ht="23.25">
      <c r="B129" s="209"/>
      <c r="C129" s="210"/>
      <c r="D129" s="205"/>
      <c r="E129" s="211"/>
      <c r="F129" s="210"/>
    </row>
    <row r="130" spans="2:6" ht="23.25">
      <c r="B130" s="209"/>
      <c r="C130" s="210"/>
      <c r="D130" s="205"/>
      <c r="E130" s="211"/>
      <c r="F130" s="210"/>
    </row>
    <row r="131" spans="2:6" ht="23.25">
      <c r="B131" s="209"/>
      <c r="C131" s="210"/>
      <c r="D131" s="205"/>
      <c r="E131" s="211"/>
      <c r="F131" s="210"/>
    </row>
    <row r="132" spans="2:6" ht="23.25">
      <c r="B132" s="209"/>
      <c r="C132" s="210"/>
      <c r="D132" s="205"/>
      <c r="E132" s="211"/>
      <c r="F132" s="210"/>
    </row>
    <row r="133" spans="2:6" ht="23.25">
      <c r="B133" s="209"/>
      <c r="C133" s="210"/>
      <c r="D133" s="205"/>
      <c r="E133" s="211"/>
      <c r="F133" s="210"/>
    </row>
    <row r="134" spans="2:6" ht="23.25">
      <c r="B134" s="209"/>
      <c r="C134" s="210"/>
      <c r="D134" s="205"/>
      <c r="E134" s="211"/>
      <c r="F134" s="210"/>
    </row>
  </sheetData>
  <mergeCells count="4">
    <mergeCell ref="B5:F5"/>
    <mergeCell ref="B6:F6"/>
    <mergeCell ref="B8:C8"/>
    <mergeCell ref="B63:C63"/>
  </mergeCells>
  <printOptions/>
  <pageMargins left="0.61" right="0.31496062992125984" top="0.28" bottom="0.17" header="0.13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206"/>
  <sheetViews>
    <sheetView zoomScale="90" zoomScaleNormal="90" workbookViewId="0" topLeftCell="A34">
      <selection activeCell="A1" sqref="A1:I47"/>
    </sheetView>
  </sheetViews>
  <sheetFormatPr defaultColWidth="9.140625" defaultRowHeight="21.75"/>
  <cols>
    <col min="1" max="1" width="10.28125" style="0" customWidth="1"/>
    <col min="2" max="3" width="12.7109375" style="13" customWidth="1"/>
    <col min="4" max="4" width="12.7109375" style="12" customWidth="1"/>
    <col min="5" max="5" width="13.7109375" style="12" customWidth="1"/>
    <col min="6" max="6" width="1.8515625" style="12" hidden="1" customWidth="1"/>
    <col min="7" max="7" width="9.57421875" style="0" customWidth="1"/>
    <col min="8" max="8" width="4.140625" style="0" customWidth="1"/>
    <col min="9" max="9" width="16.8515625" style="0" customWidth="1"/>
  </cols>
  <sheetData>
    <row r="1" spans="1:9" ht="23.25">
      <c r="A1" s="247" t="s">
        <v>0</v>
      </c>
      <c r="B1" s="248"/>
      <c r="C1" s="248"/>
      <c r="D1" s="248"/>
      <c r="E1" s="248"/>
      <c r="F1" s="248"/>
      <c r="G1" s="249" t="s">
        <v>59</v>
      </c>
      <c r="H1" s="248"/>
      <c r="I1" s="250"/>
    </row>
    <row r="2" spans="1:9" ht="23.25">
      <c r="A2" s="251" t="s">
        <v>56</v>
      </c>
      <c r="B2" s="77"/>
      <c r="C2" s="77"/>
      <c r="D2" s="77"/>
      <c r="E2" s="77"/>
      <c r="F2" s="77"/>
      <c r="G2" s="76" t="s">
        <v>60</v>
      </c>
      <c r="H2" s="77"/>
      <c r="I2" s="252"/>
    </row>
    <row r="3" spans="1:9" ht="24.75" thickBot="1">
      <c r="A3" s="253" t="s">
        <v>381</v>
      </c>
      <c r="B3" s="73"/>
      <c r="C3" s="73"/>
      <c r="D3" s="73"/>
      <c r="E3" s="73"/>
      <c r="F3" s="73"/>
      <c r="G3" s="73"/>
      <c r="H3" s="90"/>
      <c r="I3" s="254">
        <v>8034453.44</v>
      </c>
    </row>
    <row r="4" spans="1:9" ht="24.75" hidden="1" thickTop="1">
      <c r="A4" s="255" t="s">
        <v>301</v>
      </c>
      <c r="B4" s="73"/>
      <c r="C4" s="73"/>
      <c r="D4" s="73"/>
      <c r="E4" s="73"/>
      <c r="F4" s="73"/>
      <c r="G4" s="73"/>
      <c r="H4" s="74"/>
      <c r="I4" s="256"/>
    </row>
    <row r="5" spans="1:9" ht="24.75" thickTop="1">
      <c r="A5" s="255" t="s">
        <v>374</v>
      </c>
      <c r="B5" s="73"/>
      <c r="C5" s="73" t="s">
        <v>382</v>
      </c>
      <c r="D5" s="73"/>
      <c r="E5" s="73"/>
      <c r="F5" s="73"/>
      <c r="G5" s="73"/>
      <c r="H5" s="74"/>
      <c r="I5" s="256">
        <v>6641232.59</v>
      </c>
    </row>
    <row r="6" spans="1:9" ht="24.75" thickBot="1">
      <c r="A6" s="255"/>
      <c r="B6" s="73"/>
      <c r="C6" s="73"/>
      <c r="D6" s="73"/>
      <c r="E6" s="73"/>
      <c r="F6" s="73"/>
      <c r="G6" s="73"/>
      <c r="H6" s="90"/>
      <c r="I6" s="254">
        <f>I3+I5</f>
        <v>14675686.030000001</v>
      </c>
    </row>
    <row r="7" spans="1:9" ht="21" customHeight="1" thickTop="1">
      <c r="A7" s="253" t="s">
        <v>375</v>
      </c>
      <c r="B7" s="71"/>
      <c r="C7" s="71"/>
      <c r="D7" s="71"/>
      <c r="E7" s="71"/>
      <c r="F7" s="71"/>
      <c r="G7" s="71"/>
      <c r="H7" s="74"/>
      <c r="I7" s="257"/>
    </row>
    <row r="8" spans="1:15" ht="24">
      <c r="A8" s="258" t="s">
        <v>57</v>
      </c>
      <c r="B8" s="71"/>
      <c r="C8" s="99" t="s">
        <v>58</v>
      </c>
      <c r="D8" s="71"/>
      <c r="E8" s="99" t="s">
        <v>55</v>
      </c>
      <c r="F8" s="71"/>
      <c r="G8" s="71"/>
      <c r="H8" s="74"/>
      <c r="I8" s="257"/>
      <c r="N8" s="80"/>
      <c r="O8" s="80"/>
    </row>
    <row r="9" spans="1:10" ht="24">
      <c r="A9" s="259" t="s">
        <v>383</v>
      </c>
      <c r="B9" s="71"/>
      <c r="C9" s="104" t="s">
        <v>384</v>
      </c>
      <c r="D9" s="71"/>
      <c r="E9" s="95">
        <v>3500</v>
      </c>
      <c r="F9" s="71"/>
      <c r="G9" s="71"/>
      <c r="H9" s="74"/>
      <c r="I9" s="260"/>
      <c r="J9" s="15"/>
    </row>
    <row r="10" spans="1:10" ht="24">
      <c r="A10" s="259" t="s">
        <v>379</v>
      </c>
      <c r="B10" s="329"/>
      <c r="C10" s="104" t="s">
        <v>385</v>
      </c>
      <c r="D10" s="329"/>
      <c r="E10" s="362">
        <v>1250</v>
      </c>
      <c r="F10" s="329"/>
      <c r="G10" s="330"/>
      <c r="H10" s="74"/>
      <c r="I10" s="323"/>
      <c r="J10" s="15"/>
    </row>
    <row r="11" spans="1:10" ht="22.5" customHeight="1">
      <c r="A11" s="259" t="s">
        <v>379</v>
      </c>
      <c r="B11" s="71"/>
      <c r="C11" s="104" t="s">
        <v>386</v>
      </c>
      <c r="D11" s="71"/>
      <c r="E11" s="95">
        <v>1990</v>
      </c>
      <c r="F11" s="71"/>
      <c r="G11" s="71"/>
      <c r="H11" s="74"/>
      <c r="I11" s="261"/>
      <c r="J11" s="15"/>
    </row>
    <row r="12" spans="1:10" ht="22.5" customHeight="1">
      <c r="A12" s="259" t="s">
        <v>379</v>
      </c>
      <c r="B12" s="71"/>
      <c r="C12" s="104" t="s">
        <v>387</v>
      </c>
      <c r="D12" s="71"/>
      <c r="E12" s="95">
        <v>1990</v>
      </c>
      <c r="F12" s="71"/>
      <c r="G12" s="71"/>
      <c r="H12" s="74"/>
      <c r="I12" s="261"/>
      <c r="J12" s="15"/>
    </row>
    <row r="13" spans="1:10" ht="22.5" customHeight="1">
      <c r="A13" s="259" t="s">
        <v>379</v>
      </c>
      <c r="B13" s="71"/>
      <c r="C13" s="104" t="s">
        <v>388</v>
      </c>
      <c r="D13" s="71"/>
      <c r="E13" s="95">
        <v>2400</v>
      </c>
      <c r="F13" s="71"/>
      <c r="G13" s="71"/>
      <c r="H13" s="74"/>
      <c r="I13" s="261"/>
      <c r="J13" s="15"/>
    </row>
    <row r="14" spans="1:10" s="14" customFormat="1" ht="24">
      <c r="A14" s="259" t="s">
        <v>379</v>
      </c>
      <c r="B14" s="71"/>
      <c r="C14" s="104" t="s">
        <v>389</v>
      </c>
      <c r="D14" s="71"/>
      <c r="E14" s="95">
        <v>2400</v>
      </c>
      <c r="F14" s="71"/>
      <c r="G14" s="71"/>
      <c r="H14" s="246"/>
      <c r="I14" s="256"/>
      <c r="J14" s="59"/>
    </row>
    <row r="15" spans="1:9" s="14" customFormat="1" ht="24">
      <c r="A15" s="259" t="s">
        <v>379</v>
      </c>
      <c r="B15" s="71"/>
      <c r="C15" s="104" t="s">
        <v>390</v>
      </c>
      <c r="D15" s="71"/>
      <c r="E15" s="95">
        <v>1250</v>
      </c>
      <c r="F15" s="71"/>
      <c r="G15" s="71"/>
      <c r="H15" s="17"/>
      <c r="I15" s="260"/>
    </row>
    <row r="16" spans="1:9" s="14" customFormat="1" ht="24">
      <c r="A16" s="322" t="s">
        <v>379</v>
      </c>
      <c r="B16" s="83"/>
      <c r="C16" s="236" t="s">
        <v>391</v>
      </c>
      <c r="D16" s="83"/>
      <c r="E16" s="239">
        <v>1250</v>
      </c>
      <c r="F16" s="83"/>
      <c r="G16" s="83"/>
      <c r="H16" s="335"/>
      <c r="I16" s="268">
        <v>16030</v>
      </c>
    </row>
    <row r="17" spans="1:9" s="14" customFormat="1" ht="24" hidden="1">
      <c r="A17" s="259"/>
      <c r="B17" s="71"/>
      <c r="C17" s="104"/>
      <c r="D17" s="71"/>
      <c r="E17" s="331"/>
      <c r="F17" s="71"/>
      <c r="G17" s="71"/>
      <c r="H17" s="17"/>
      <c r="I17" s="262"/>
    </row>
    <row r="18" spans="1:9" s="14" customFormat="1" ht="24" hidden="1">
      <c r="A18" s="259"/>
      <c r="B18" s="71"/>
      <c r="C18" s="104"/>
      <c r="D18" s="71"/>
      <c r="E18" s="331"/>
      <c r="F18" s="71"/>
      <c r="G18" s="71"/>
      <c r="H18" s="17"/>
      <c r="I18" s="263"/>
    </row>
    <row r="19" spans="1:9" s="14" customFormat="1" ht="24" hidden="1">
      <c r="A19" s="259"/>
      <c r="B19" s="71"/>
      <c r="C19" s="104"/>
      <c r="D19" s="71"/>
      <c r="E19" s="331"/>
      <c r="F19" s="71"/>
      <c r="G19" s="71"/>
      <c r="H19" s="17"/>
      <c r="I19" s="263"/>
    </row>
    <row r="20" spans="1:9" s="14" customFormat="1" ht="24" hidden="1">
      <c r="A20" s="259"/>
      <c r="B20" s="71"/>
      <c r="C20" s="104"/>
      <c r="D20" s="71"/>
      <c r="E20" s="331"/>
      <c r="F20" s="71"/>
      <c r="G20" s="71"/>
      <c r="H20" s="17"/>
      <c r="I20" s="256"/>
    </row>
    <row r="21" spans="1:9" s="14" customFormat="1" ht="24">
      <c r="A21" s="259"/>
      <c r="B21" s="71"/>
      <c r="C21" s="104"/>
      <c r="D21" s="71"/>
      <c r="E21" s="331"/>
      <c r="F21" s="71"/>
      <c r="G21" s="71"/>
      <c r="H21" s="17"/>
      <c r="I21" s="262"/>
    </row>
    <row r="22" spans="1:9" s="14" customFormat="1" ht="24" hidden="1">
      <c r="A22" s="259"/>
      <c r="B22" s="71"/>
      <c r="C22" s="104"/>
      <c r="D22" s="71"/>
      <c r="E22" s="331"/>
      <c r="F22" s="71"/>
      <c r="G22" s="71"/>
      <c r="H22" s="17"/>
      <c r="I22" s="265"/>
    </row>
    <row r="23" spans="1:9" s="14" customFormat="1" ht="24" hidden="1">
      <c r="A23" s="259"/>
      <c r="B23" s="71"/>
      <c r="C23" s="104"/>
      <c r="D23" s="71"/>
      <c r="E23" s="331"/>
      <c r="F23" s="71"/>
      <c r="G23" s="71"/>
      <c r="H23" s="17"/>
      <c r="I23" s="262"/>
    </row>
    <row r="24" spans="1:9" s="14" customFormat="1" ht="24">
      <c r="A24" s="259"/>
      <c r="B24" s="71"/>
      <c r="C24" s="104"/>
      <c r="D24" s="71"/>
      <c r="E24" s="331"/>
      <c r="F24" s="71"/>
      <c r="G24" s="71"/>
      <c r="H24" s="17"/>
      <c r="I24" s="262"/>
    </row>
    <row r="25" spans="1:9" s="14" customFormat="1" ht="24">
      <c r="A25" s="259"/>
      <c r="B25" s="71"/>
      <c r="C25" s="104"/>
      <c r="D25" s="71"/>
      <c r="E25" s="331"/>
      <c r="F25" s="71"/>
      <c r="G25" s="71"/>
      <c r="H25" s="17"/>
      <c r="I25" s="262"/>
    </row>
    <row r="26" spans="1:9" s="14" customFormat="1" ht="24">
      <c r="A26" s="259"/>
      <c r="B26" s="71"/>
      <c r="C26" s="104"/>
      <c r="D26" s="71"/>
      <c r="E26" s="331"/>
      <c r="F26" s="71"/>
      <c r="G26" s="71"/>
      <c r="H26" s="17"/>
      <c r="I26" s="262"/>
    </row>
    <row r="27" spans="1:9" s="14" customFormat="1" ht="24">
      <c r="A27" s="259"/>
      <c r="B27" s="71"/>
      <c r="C27" s="104"/>
      <c r="D27" s="71"/>
      <c r="E27" s="331"/>
      <c r="F27" s="71"/>
      <c r="G27" s="71"/>
      <c r="H27" s="17"/>
      <c r="I27" s="256"/>
    </row>
    <row r="28" spans="1:9" s="14" customFormat="1" ht="24" hidden="1">
      <c r="A28" s="264"/>
      <c r="B28" s="71"/>
      <c r="C28" s="104"/>
      <c r="D28" s="71"/>
      <c r="E28" s="331"/>
      <c r="F28" s="71"/>
      <c r="G28" s="71"/>
      <c r="H28" s="17"/>
      <c r="I28" s="263"/>
    </row>
    <row r="29" spans="1:9" s="14" customFormat="1" ht="24" hidden="1">
      <c r="A29" s="264"/>
      <c r="B29" s="71"/>
      <c r="C29" s="104"/>
      <c r="D29" s="71"/>
      <c r="E29" s="332"/>
      <c r="F29" s="71"/>
      <c r="G29" s="71"/>
      <c r="H29" s="17"/>
      <c r="I29" s="263"/>
    </row>
    <row r="30" spans="1:9" s="14" customFormat="1" ht="24" hidden="1">
      <c r="A30" s="264"/>
      <c r="B30" s="71"/>
      <c r="C30" s="104"/>
      <c r="D30" s="71"/>
      <c r="E30" s="332"/>
      <c r="F30" s="71"/>
      <c r="G30" s="71"/>
      <c r="H30" s="17"/>
      <c r="I30" s="263"/>
    </row>
    <row r="31" spans="1:9" s="14" customFormat="1" ht="24">
      <c r="A31" s="264"/>
      <c r="B31" s="73"/>
      <c r="C31" s="94"/>
      <c r="D31" s="71"/>
      <c r="E31" s="333"/>
      <c r="F31" s="71"/>
      <c r="G31" s="71"/>
      <c r="H31" s="17"/>
      <c r="I31" s="263"/>
    </row>
    <row r="32" spans="1:9" s="14" customFormat="1" ht="24.75" thickBot="1">
      <c r="A32" s="266"/>
      <c r="B32" s="83"/>
      <c r="C32" s="84"/>
      <c r="D32" s="83"/>
      <c r="E32" s="334"/>
      <c r="F32" s="83"/>
      <c r="G32" s="83"/>
      <c r="H32" s="85"/>
      <c r="I32" s="254">
        <v>14659656.03</v>
      </c>
    </row>
    <row r="33" spans="1:9" s="14" customFormat="1" ht="25.5" customHeight="1" thickBot="1" thickTop="1">
      <c r="A33" s="370" t="s">
        <v>392</v>
      </c>
      <c r="B33" s="371"/>
      <c r="C33" s="371"/>
      <c r="D33" s="371"/>
      <c r="E33" s="371"/>
      <c r="F33" s="371"/>
      <c r="G33" s="372"/>
      <c r="H33" s="98"/>
      <c r="I33" s="267">
        <v>14659656.03</v>
      </c>
    </row>
    <row r="34" spans="1:9" s="14" customFormat="1" ht="24.75" thickTop="1">
      <c r="A34" s="266"/>
      <c r="B34" s="83"/>
      <c r="C34" s="108"/>
      <c r="D34" s="77"/>
      <c r="E34" s="109"/>
      <c r="F34" s="77"/>
      <c r="G34" s="77"/>
      <c r="H34" s="110"/>
      <c r="I34" s="268"/>
    </row>
    <row r="35" spans="1:9" s="14" customFormat="1" ht="24" hidden="1">
      <c r="A35" s="264"/>
      <c r="B35" s="71"/>
      <c r="C35" s="111"/>
      <c r="D35" s="71"/>
      <c r="E35" s="86"/>
      <c r="F35" s="71"/>
      <c r="G35" s="71"/>
      <c r="H35" s="15"/>
      <c r="I35" s="262"/>
    </row>
    <row r="36" spans="1:9" s="14" customFormat="1" ht="24" hidden="1">
      <c r="A36" s="123"/>
      <c r="B36" s="71"/>
      <c r="C36" s="73"/>
      <c r="D36" s="73"/>
      <c r="E36" s="87"/>
      <c r="F36" s="71"/>
      <c r="G36" s="87"/>
      <c r="H36" s="15"/>
      <c r="I36" s="262"/>
    </row>
    <row r="37" spans="1:9" s="14" customFormat="1" ht="24">
      <c r="A37" s="269" t="s">
        <v>70</v>
      </c>
      <c r="B37" s="88"/>
      <c r="C37" s="88"/>
      <c r="D37" s="88"/>
      <c r="E37" s="89" t="s">
        <v>71</v>
      </c>
      <c r="F37" s="88" t="s">
        <v>71</v>
      </c>
      <c r="G37" s="88"/>
      <c r="H37" s="88"/>
      <c r="I37" s="270"/>
    </row>
    <row r="38" spans="1:9" s="14" customFormat="1" ht="24" hidden="1">
      <c r="A38" s="121"/>
      <c r="B38" s="72"/>
      <c r="C38" s="72"/>
      <c r="D38" s="72"/>
      <c r="E38" s="75"/>
      <c r="F38" s="72"/>
      <c r="G38" s="72"/>
      <c r="H38" s="72"/>
      <c r="I38" s="271"/>
    </row>
    <row r="39" spans="1:9" s="14" customFormat="1" ht="24">
      <c r="A39" s="121" t="s">
        <v>287</v>
      </c>
      <c r="B39" s="72"/>
      <c r="C39" s="72"/>
      <c r="D39" s="72"/>
      <c r="E39" s="75" t="s">
        <v>289</v>
      </c>
      <c r="F39" s="72"/>
      <c r="G39" s="72"/>
      <c r="H39" s="72"/>
      <c r="I39" s="271"/>
    </row>
    <row r="40" spans="1:9" s="14" customFormat="1" ht="24">
      <c r="A40" s="272" t="s">
        <v>288</v>
      </c>
      <c r="B40" s="79"/>
      <c r="C40" s="79"/>
      <c r="D40" s="79"/>
      <c r="E40" s="78" t="s">
        <v>290</v>
      </c>
      <c r="F40" s="79"/>
      <c r="G40" s="79"/>
      <c r="H40" s="79"/>
      <c r="I40" s="273"/>
    </row>
    <row r="41" spans="1:9" s="14" customFormat="1" ht="24" customHeight="1">
      <c r="A41" s="274" t="s">
        <v>72</v>
      </c>
      <c r="B41" s="101"/>
      <c r="C41" s="101"/>
      <c r="D41" s="101"/>
      <c r="E41" s="102" t="s">
        <v>309</v>
      </c>
      <c r="F41" s="101"/>
      <c r="G41" s="101"/>
      <c r="H41" s="101"/>
      <c r="I41" s="275"/>
    </row>
    <row r="42" spans="1:9" s="14" customFormat="1" ht="24" customHeight="1">
      <c r="A42" s="373" t="s">
        <v>308</v>
      </c>
      <c r="B42" s="367"/>
      <c r="C42" s="367"/>
      <c r="D42" s="374"/>
      <c r="E42" s="75"/>
      <c r="F42" s="72"/>
      <c r="G42" s="72"/>
      <c r="H42" s="72"/>
      <c r="I42" s="271"/>
    </row>
    <row r="43" spans="1:9" s="14" customFormat="1" ht="22.5" customHeight="1">
      <c r="A43" s="373"/>
      <c r="B43" s="367"/>
      <c r="C43" s="367"/>
      <c r="D43" s="374"/>
      <c r="E43" s="375" t="s">
        <v>310</v>
      </c>
      <c r="F43" s="367"/>
      <c r="G43" s="367"/>
      <c r="H43" s="367"/>
      <c r="I43" s="339"/>
    </row>
    <row r="44" spans="1:9" s="14" customFormat="1" ht="21.75" customHeight="1">
      <c r="A44" s="373" t="s">
        <v>291</v>
      </c>
      <c r="B44" s="367"/>
      <c r="C44" s="367"/>
      <c r="D44" s="374"/>
      <c r="E44" s="375" t="s">
        <v>50</v>
      </c>
      <c r="F44" s="367"/>
      <c r="G44" s="367"/>
      <c r="H44" s="367"/>
      <c r="I44" s="339"/>
    </row>
    <row r="45" spans="1:9" s="14" customFormat="1" ht="21.75" customHeight="1" thickBot="1">
      <c r="A45" s="276"/>
      <c r="B45" s="277"/>
      <c r="C45" s="277"/>
      <c r="D45" s="277"/>
      <c r="E45" s="278"/>
      <c r="F45" s="277"/>
      <c r="G45" s="277"/>
      <c r="H45" s="277"/>
      <c r="I45" s="279"/>
    </row>
    <row r="46" spans="1:9" s="14" customFormat="1" ht="21.75" customHeight="1">
      <c r="A46" s="15"/>
      <c r="B46" s="15"/>
      <c r="C46" s="15"/>
      <c r="D46" s="15"/>
      <c r="E46" s="15"/>
      <c r="F46" s="15"/>
      <c r="G46" s="15"/>
      <c r="H46" s="15"/>
      <c r="I46" s="15"/>
    </row>
    <row r="47" spans="1:9" s="14" customFormat="1" ht="23.25">
      <c r="A47" s="368"/>
      <c r="B47" s="368"/>
      <c r="C47" s="368"/>
      <c r="D47" s="368"/>
      <c r="E47" s="368"/>
      <c r="F47" s="368"/>
      <c r="G47" s="368"/>
      <c r="H47" s="368"/>
      <c r="I47" s="368"/>
    </row>
    <row r="48" spans="1:10" s="14" customFormat="1" ht="23.25">
      <c r="A48" s="73"/>
      <c r="B48" s="73"/>
      <c r="C48" s="73"/>
      <c r="D48" s="73"/>
      <c r="E48" s="73"/>
      <c r="F48" s="73"/>
      <c r="G48" s="73"/>
      <c r="H48" s="73"/>
      <c r="I48" s="73"/>
      <c r="J48" s="59"/>
    </row>
    <row r="49" spans="1:10" s="14" customFormat="1" ht="23.25">
      <c r="A49" s="73"/>
      <c r="B49" s="73"/>
      <c r="C49" s="73"/>
      <c r="D49" s="73"/>
      <c r="E49" s="73"/>
      <c r="F49" s="73"/>
      <c r="G49" s="73"/>
      <c r="H49" s="73"/>
      <c r="I49" s="73"/>
      <c r="J49" s="59"/>
    </row>
    <row r="50" spans="1:10" s="14" customFormat="1" ht="24">
      <c r="A50" s="73"/>
      <c r="B50" s="73"/>
      <c r="C50" s="73"/>
      <c r="D50" s="73"/>
      <c r="E50" s="73"/>
      <c r="F50" s="73"/>
      <c r="G50" s="73"/>
      <c r="H50" s="71"/>
      <c r="I50" s="312"/>
      <c r="J50" s="59"/>
    </row>
    <row r="51" spans="1:10" s="14" customFormat="1" ht="24">
      <c r="A51" s="313"/>
      <c r="B51" s="73"/>
      <c r="C51" s="73"/>
      <c r="D51" s="73"/>
      <c r="E51" s="73"/>
      <c r="F51" s="73"/>
      <c r="G51" s="73"/>
      <c r="H51" s="71"/>
      <c r="I51" s="312"/>
      <c r="J51" s="59"/>
    </row>
    <row r="52" spans="1:10" s="14" customFormat="1" ht="24">
      <c r="A52" s="73"/>
      <c r="B52" s="71"/>
      <c r="C52" s="71"/>
      <c r="D52" s="71"/>
      <c r="E52" s="71"/>
      <c r="F52" s="71"/>
      <c r="G52" s="71"/>
      <c r="H52" s="71"/>
      <c r="I52" s="171"/>
      <c r="J52" s="59"/>
    </row>
    <row r="53" spans="1:10" s="14" customFormat="1" ht="24">
      <c r="A53" s="99"/>
      <c r="B53" s="71"/>
      <c r="C53" s="99"/>
      <c r="D53" s="71"/>
      <c r="E53" s="99"/>
      <c r="F53" s="71"/>
      <c r="G53" s="71"/>
      <c r="H53" s="71"/>
      <c r="I53" s="171"/>
      <c r="J53" s="59"/>
    </row>
    <row r="54" spans="1:10" s="14" customFormat="1" ht="24">
      <c r="A54" s="99"/>
      <c r="B54" s="71"/>
      <c r="C54" s="99"/>
      <c r="D54" s="71"/>
      <c r="E54" s="280"/>
      <c r="F54" s="71"/>
      <c r="G54" s="71"/>
      <c r="H54" s="71"/>
      <c r="I54" s="171"/>
      <c r="J54" s="59"/>
    </row>
    <row r="55" spans="1:10" s="14" customFormat="1" ht="24">
      <c r="A55" s="104"/>
      <c r="B55" s="71"/>
      <c r="C55" s="104"/>
      <c r="D55" s="71"/>
      <c r="E55" s="95"/>
      <c r="F55" s="71"/>
      <c r="G55" s="71"/>
      <c r="H55" s="71"/>
      <c r="I55" s="314"/>
      <c r="J55" s="59"/>
    </row>
    <row r="56" spans="1:10" s="14" customFormat="1" ht="24">
      <c r="A56" s="104"/>
      <c r="B56" s="71"/>
      <c r="C56" s="104"/>
      <c r="D56" s="71"/>
      <c r="E56" s="95"/>
      <c r="F56" s="71"/>
      <c r="G56" s="71"/>
      <c r="H56" s="71"/>
      <c r="I56" s="314"/>
      <c r="J56" s="59"/>
    </row>
    <row r="57" spans="1:10" s="14" customFormat="1" ht="24">
      <c r="A57" s="104"/>
      <c r="B57" s="71"/>
      <c r="C57" s="104"/>
      <c r="D57" s="71"/>
      <c r="E57" s="95"/>
      <c r="F57" s="71"/>
      <c r="G57" s="71"/>
      <c r="H57" s="71"/>
      <c r="I57" s="315"/>
      <c r="J57" s="59"/>
    </row>
    <row r="58" spans="1:10" s="14" customFormat="1" ht="24">
      <c r="A58" s="104"/>
      <c r="B58" s="71"/>
      <c r="C58" s="104"/>
      <c r="D58" s="71"/>
      <c r="E58" s="95"/>
      <c r="F58" s="71"/>
      <c r="G58" s="71"/>
      <c r="H58" s="71"/>
      <c r="I58" s="315"/>
      <c r="J58" s="59"/>
    </row>
    <row r="59" spans="1:10" s="14" customFormat="1" ht="24">
      <c r="A59" s="104"/>
      <c r="B59" s="71"/>
      <c r="C59" s="104"/>
      <c r="D59" s="71"/>
      <c r="E59" s="95"/>
      <c r="F59" s="71"/>
      <c r="G59" s="71"/>
      <c r="H59" s="71"/>
      <c r="I59" s="315"/>
      <c r="J59" s="59"/>
    </row>
    <row r="60" spans="1:10" s="14" customFormat="1" ht="24">
      <c r="A60" s="104"/>
      <c r="B60" s="71"/>
      <c r="C60" s="104"/>
      <c r="D60" s="71"/>
      <c r="E60" s="95"/>
      <c r="F60" s="71"/>
      <c r="G60" s="71"/>
      <c r="H60" s="316"/>
      <c r="I60" s="312"/>
      <c r="J60" s="59"/>
    </row>
    <row r="61" spans="1:10" s="14" customFormat="1" ht="24">
      <c r="A61" s="104"/>
      <c r="B61" s="71"/>
      <c r="C61" s="104"/>
      <c r="D61" s="71"/>
      <c r="E61" s="95"/>
      <c r="F61" s="71"/>
      <c r="G61" s="71"/>
      <c r="H61" s="15"/>
      <c r="I61" s="314"/>
      <c r="J61" s="59"/>
    </row>
    <row r="62" spans="1:10" s="14" customFormat="1" ht="24">
      <c r="A62" s="104"/>
      <c r="B62" s="71"/>
      <c r="C62" s="104"/>
      <c r="D62" s="71"/>
      <c r="E62" s="95"/>
      <c r="F62" s="71"/>
      <c r="G62" s="71"/>
      <c r="H62" s="15"/>
      <c r="I62" s="317"/>
      <c r="J62" s="59"/>
    </row>
    <row r="63" spans="1:10" s="14" customFormat="1" ht="24">
      <c r="A63" s="104"/>
      <c r="B63" s="71"/>
      <c r="C63" s="104"/>
      <c r="D63" s="71"/>
      <c r="E63" s="95"/>
      <c r="F63" s="71"/>
      <c r="G63" s="71"/>
      <c r="H63" s="15"/>
      <c r="I63" s="15"/>
      <c r="J63" s="59"/>
    </row>
    <row r="64" spans="1:10" s="14" customFormat="1" ht="24">
      <c r="A64" s="104"/>
      <c r="B64" s="71"/>
      <c r="C64" s="104"/>
      <c r="D64" s="71"/>
      <c r="E64" s="95"/>
      <c r="F64" s="71"/>
      <c r="G64" s="71"/>
      <c r="H64" s="15"/>
      <c r="I64" s="21"/>
      <c r="J64" s="59"/>
    </row>
    <row r="65" spans="1:10" s="14" customFormat="1" ht="24">
      <c r="A65" s="104"/>
      <c r="B65" s="71"/>
      <c r="C65" s="104"/>
      <c r="D65" s="71"/>
      <c r="E65" s="95"/>
      <c r="F65" s="71"/>
      <c r="G65" s="71"/>
      <c r="H65" s="15"/>
      <c r="I65" s="21"/>
      <c r="J65" s="59"/>
    </row>
    <row r="66" spans="1:10" s="14" customFormat="1" ht="24">
      <c r="A66" s="104"/>
      <c r="B66" s="71"/>
      <c r="C66" s="104"/>
      <c r="D66" s="71"/>
      <c r="E66" s="95"/>
      <c r="F66" s="71"/>
      <c r="G66" s="71"/>
      <c r="H66" s="318"/>
      <c r="I66" s="312"/>
      <c r="J66" s="59"/>
    </row>
    <row r="67" spans="1:10" s="14" customFormat="1" ht="24" hidden="1">
      <c r="A67" s="319"/>
      <c r="B67" s="71"/>
      <c r="C67" s="104"/>
      <c r="D67" s="71"/>
      <c r="E67" s="95"/>
      <c r="F67" s="71"/>
      <c r="G67" s="71"/>
      <c r="H67" s="15"/>
      <c r="I67" s="15"/>
      <c r="J67" s="59"/>
    </row>
    <row r="68" spans="1:10" ht="24" customHeight="1" hidden="1">
      <c r="A68" s="319"/>
      <c r="B68" s="71"/>
      <c r="C68" s="104"/>
      <c r="D68" s="71"/>
      <c r="E68" s="95"/>
      <c r="F68" s="71"/>
      <c r="G68" s="71"/>
      <c r="H68" s="15"/>
      <c r="I68" s="280"/>
      <c r="J68" s="15"/>
    </row>
    <row r="69" spans="1:10" ht="24" customHeight="1" hidden="1">
      <c r="A69" s="319"/>
      <c r="B69" s="71"/>
      <c r="C69" s="104"/>
      <c r="D69" s="71"/>
      <c r="E69" s="95"/>
      <c r="F69" s="71"/>
      <c r="G69" s="71"/>
      <c r="H69" s="15"/>
      <c r="I69" s="15"/>
      <c r="J69" s="15"/>
    </row>
    <row r="70" spans="1:10" ht="24" customHeight="1" hidden="1">
      <c r="A70" s="319"/>
      <c r="B70" s="71"/>
      <c r="C70" s="104"/>
      <c r="D70" s="71"/>
      <c r="E70" s="95"/>
      <c r="F70" s="71"/>
      <c r="G70" s="71"/>
      <c r="H70" s="15"/>
      <c r="I70" s="15"/>
      <c r="J70" s="15"/>
    </row>
    <row r="71" spans="1:10" ht="24" customHeight="1" hidden="1">
      <c r="A71" s="319"/>
      <c r="B71" s="71"/>
      <c r="C71" s="104"/>
      <c r="D71" s="71"/>
      <c r="E71" s="95"/>
      <c r="F71" s="71"/>
      <c r="G71" s="71"/>
      <c r="H71" s="15"/>
      <c r="I71" s="15"/>
      <c r="J71" s="15"/>
    </row>
    <row r="72" spans="1:10" ht="24" customHeight="1" hidden="1">
      <c r="A72" s="319"/>
      <c r="B72" s="71"/>
      <c r="C72" s="104"/>
      <c r="D72" s="71"/>
      <c r="E72" s="95"/>
      <c r="F72" s="71"/>
      <c r="G72" s="71"/>
      <c r="H72" s="15"/>
      <c r="I72" s="15"/>
      <c r="J72" s="15"/>
    </row>
    <row r="73" spans="1:10" ht="24" customHeight="1" hidden="1">
      <c r="A73" s="319"/>
      <c r="B73" s="71"/>
      <c r="C73" s="104"/>
      <c r="D73" s="71"/>
      <c r="E73" s="95"/>
      <c r="F73" s="71"/>
      <c r="G73" s="71"/>
      <c r="H73" s="15"/>
      <c r="I73" s="312"/>
      <c r="J73" s="15"/>
    </row>
    <row r="74" spans="1:10" ht="24" customHeight="1" hidden="1">
      <c r="A74" s="319"/>
      <c r="B74" s="71"/>
      <c r="C74" s="104"/>
      <c r="D74" s="71"/>
      <c r="E74" s="95"/>
      <c r="F74" s="71"/>
      <c r="G74" s="71"/>
      <c r="H74" s="15"/>
      <c r="I74" s="21"/>
      <c r="J74" s="15"/>
    </row>
    <row r="75" spans="1:10" ht="24" customHeight="1" hidden="1">
      <c r="A75" s="319"/>
      <c r="B75" s="71"/>
      <c r="C75" s="104"/>
      <c r="D75" s="71"/>
      <c r="E75" s="100"/>
      <c r="F75" s="71"/>
      <c r="G75" s="71"/>
      <c r="H75" s="15"/>
      <c r="I75" s="21"/>
      <c r="J75" s="15"/>
    </row>
    <row r="76" spans="1:10" ht="24" customHeight="1" hidden="1">
      <c r="A76" s="319"/>
      <c r="B76" s="71"/>
      <c r="C76" s="104"/>
      <c r="D76" s="71"/>
      <c r="E76" s="100"/>
      <c r="F76" s="71"/>
      <c r="G76" s="71"/>
      <c r="H76" s="15"/>
      <c r="I76" s="21"/>
      <c r="J76" s="15"/>
    </row>
    <row r="77" spans="1:10" ht="24" customHeight="1" hidden="1">
      <c r="A77" s="319"/>
      <c r="B77" s="73"/>
      <c r="C77" s="94"/>
      <c r="D77" s="71"/>
      <c r="E77" s="281"/>
      <c r="F77" s="71"/>
      <c r="G77" s="71"/>
      <c r="H77" s="15"/>
      <c r="I77" s="21"/>
      <c r="J77" s="15"/>
    </row>
    <row r="78" spans="1:10" ht="24" hidden="1">
      <c r="A78" s="319"/>
      <c r="B78" s="71"/>
      <c r="C78" s="94"/>
      <c r="D78" s="71"/>
      <c r="E78" s="280"/>
      <c r="F78" s="71"/>
      <c r="G78" s="71"/>
      <c r="H78" s="15"/>
      <c r="I78" s="312"/>
      <c r="J78" s="15"/>
    </row>
    <row r="79" spans="1:10" ht="23.25">
      <c r="A79" s="368"/>
      <c r="B79" s="368"/>
      <c r="C79" s="368"/>
      <c r="D79" s="368"/>
      <c r="E79" s="368"/>
      <c r="F79" s="368"/>
      <c r="G79" s="368"/>
      <c r="H79" s="369"/>
      <c r="I79" s="369"/>
      <c r="J79" s="15"/>
    </row>
    <row r="80" spans="1:10" ht="24" hidden="1">
      <c r="A80" s="319"/>
      <c r="B80" s="71"/>
      <c r="C80" s="320"/>
      <c r="D80" s="73"/>
      <c r="E80" s="312"/>
      <c r="F80" s="73"/>
      <c r="G80" s="73"/>
      <c r="H80" s="15"/>
      <c r="I80" s="312"/>
      <c r="J80" s="15"/>
    </row>
    <row r="81" spans="1:10" ht="24">
      <c r="A81" s="319"/>
      <c r="B81" s="71"/>
      <c r="C81" s="111"/>
      <c r="D81" s="71"/>
      <c r="E81" s="86"/>
      <c r="F81" s="71"/>
      <c r="G81" s="71"/>
      <c r="H81" s="15"/>
      <c r="I81" s="15"/>
      <c r="J81" s="15"/>
    </row>
    <row r="82" spans="1:10" ht="24">
      <c r="A82" s="71"/>
      <c r="B82" s="71"/>
      <c r="C82" s="73"/>
      <c r="D82" s="73"/>
      <c r="E82" s="87"/>
      <c r="F82" s="71"/>
      <c r="G82" s="87"/>
      <c r="H82" s="15"/>
      <c r="I82" s="15"/>
      <c r="J82" s="15"/>
    </row>
    <row r="83" spans="1:10" ht="24">
      <c r="A83" s="72"/>
      <c r="B83" s="72"/>
      <c r="C83" s="72"/>
      <c r="D83" s="72"/>
      <c r="E83" s="72"/>
      <c r="F83" s="72"/>
      <c r="G83" s="72"/>
      <c r="H83" s="72"/>
      <c r="I83" s="72"/>
      <c r="J83" s="15"/>
    </row>
    <row r="84" spans="1:10" ht="24">
      <c r="A84" s="72"/>
      <c r="B84" s="72"/>
      <c r="C84" s="72"/>
      <c r="D84" s="72"/>
      <c r="E84" s="72"/>
      <c r="F84" s="72"/>
      <c r="G84" s="72"/>
      <c r="H84" s="72"/>
      <c r="I84" s="72"/>
      <c r="J84" s="15"/>
    </row>
    <row r="85" spans="1:10" ht="24">
      <c r="A85" s="72"/>
      <c r="B85" s="72"/>
      <c r="C85" s="72"/>
      <c r="D85" s="72"/>
      <c r="E85" s="72"/>
      <c r="F85" s="72"/>
      <c r="G85" s="72"/>
      <c r="H85" s="72"/>
      <c r="I85" s="72"/>
      <c r="J85" s="15"/>
    </row>
    <row r="86" spans="1:10" ht="24">
      <c r="A86" s="72"/>
      <c r="B86" s="72"/>
      <c r="C86" s="72"/>
      <c r="D86" s="72"/>
      <c r="E86" s="72"/>
      <c r="F86" s="72"/>
      <c r="G86" s="72"/>
      <c r="H86" s="72"/>
      <c r="I86" s="72"/>
      <c r="J86" s="15"/>
    </row>
    <row r="87" spans="1:10" ht="24">
      <c r="A87" s="321"/>
      <c r="B87" s="321"/>
      <c r="C87" s="321"/>
      <c r="D87" s="321"/>
      <c r="E87" s="321"/>
      <c r="F87" s="321"/>
      <c r="G87" s="321"/>
      <c r="H87" s="321"/>
      <c r="I87" s="321"/>
      <c r="J87" s="15"/>
    </row>
    <row r="88" spans="1:10" ht="24">
      <c r="A88" s="367"/>
      <c r="B88" s="367"/>
      <c r="C88" s="367"/>
      <c r="D88" s="367"/>
      <c r="E88" s="72"/>
      <c r="F88" s="72"/>
      <c r="G88" s="72"/>
      <c r="H88" s="72"/>
      <c r="I88" s="72"/>
      <c r="J88" s="15"/>
    </row>
    <row r="89" spans="1:10" ht="24">
      <c r="A89" s="367"/>
      <c r="B89" s="367"/>
      <c r="C89" s="367"/>
      <c r="D89" s="367"/>
      <c r="E89" s="367"/>
      <c r="F89" s="367"/>
      <c r="G89" s="367"/>
      <c r="H89" s="367"/>
      <c r="I89" s="367"/>
      <c r="J89" s="15"/>
    </row>
    <row r="90" spans="1:10" ht="24">
      <c r="A90" s="367"/>
      <c r="B90" s="367"/>
      <c r="C90" s="367"/>
      <c r="D90" s="367"/>
      <c r="E90" s="367"/>
      <c r="F90" s="367"/>
      <c r="G90" s="367"/>
      <c r="H90" s="367"/>
      <c r="I90" s="367"/>
      <c r="J90" s="15"/>
    </row>
    <row r="91" spans="1:10" ht="24">
      <c r="A91" s="235"/>
      <c r="B91" s="235"/>
      <c r="C91" s="235"/>
      <c r="D91" s="235"/>
      <c r="E91" s="235"/>
      <c r="F91" s="235"/>
      <c r="G91" s="235"/>
      <c r="H91" s="235"/>
      <c r="I91" s="235"/>
      <c r="J91" s="15"/>
    </row>
    <row r="92" spans="1:10" ht="21.75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ht="21.75">
      <c r="A93" s="33"/>
      <c r="B93" s="23"/>
      <c r="C93" s="33"/>
      <c r="D93" s="23"/>
      <c r="E93" s="23"/>
      <c r="F93" s="15"/>
      <c r="G93" s="15"/>
      <c r="H93" s="15"/>
      <c r="I93" s="15"/>
      <c r="J93" s="15"/>
    </row>
    <row r="94" spans="1:10" ht="21.75">
      <c r="A94" s="34"/>
      <c r="B94" s="15"/>
      <c r="C94" s="34"/>
      <c r="D94" s="15"/>
      <c r="E94" s="19"/>
      <c r="F94" s="15"/>
      <c r="G94" s="22"/>
      <c r="H94" s="15"/>
      <c r="I94" s="15"/>
      <c r="J94" s="15"/>
    </row>
    <row r="95" spans="1:10" ht="21.75">
      <c r="A95" s="35"/>
      <c r="B95" s="15"/>
      <c r="C95" s="36"/>
      <c r="D95" s="15"/>
      <c r="E95" s="21"/>
      <c r="F95" s="15"/>
      <c r="G95" s="15"/>
      <c r="H95" s="15"/>
      <c r="I95" s="21"/>
      <c r="J95" s="15"/>
    </row>
    <row r="96" spans="1:10" ht="21.75">
      <c r="A96" s="35"/>
      <c r="B96" s="15"/>
      <c r="C96" s="36"/>
      <c r="D96" s="15"/>
      <c r="E96" s="21"/>
      <c r="F96" s="15"/>
      <c r="G96" s="15"/>
      <c r="H96" s="15"/>
      <c r="I96" s="15"/>
      <c r="J96" s="15"/>
    </row>
    <row r="97" spans="1:10" ht="21.75">
      <c r="A97" s="35"/>
      <c r="B97" s="15"/>
      <c r="C97" s="36"/>
      <c r="D97" s="15"/>
      <c r="E97" s="21"/>
      <c r="F97" s="15"/>
      <c r="G97" s="15"/>
      <c r="H97" s="15"/>
      <c r="I97" s="15"/>
      <c r="J97" s="15"/>
    </row>
    <row r="98" spans="1:10" ht="21.75">
      <c r="A98" s="35"/>
      <c r="B98" s="15"/>
      <c r="C98" s="36"/>
      <c r="D98" s="15"/>
      <c r="E98" s="21"/>
      <c r="F98" s="15"/>
      <c r="G98" s="15"/>
      <c r="H98" s="15"/>
      <c r="I98" s="15"/>
      <c r="J98" s="15"/>
    </row>
    <row r="99" spans="1:10" ht="21.75">
      <c r="A99" s="35"/>
      <c r="B99" s="15"/>
      <c r="C99" s="36"/>
      <c r="D99" s="15"/>
      <c r="E99" s="21"/>
      <c r="F99" s="15"/>
      <c r="G99" s="15"/>
      <c r="H99" s="15"/>
      <c r="I99" s="15"/>
      <c r="J99" s="15"/>
    </row>
    <row r="100" spans="1:10" ht="21.75">
      <c r="A100" s="37"/>
      <c r="B100" s="15"/>
      <c r="C100" s="36"/>
      <c r="D100" s="15"/>
      <c r="E100" s="21"/>
      <c r="F100" s="15"/>
      <c r="G100" s="15"/>
      <c r="H100" s="15"/>
      <c r="I100" s="15"/>
      <c r="J100" s="15"/>
    </row>
    <row r="101" spans="1:10" ht="21.75">
      <c r="A101" s="37"/>
      <c r="B101" s="15"/>
      <c r="C101" s="36"/>
      <c r="D101" s="15"/>
      <c r="E101" s="21"/>
      <c r="F101" s="15"/>
      <c r="G101" s="15"/>
      <c r="H101" s="15"/>
      <c r="I101" s="15"/>
      <c r="J101" s="15"/>
    </row>
    <row r="102" spans="1:10" ht="21.75">
      <c r="A102" s="37"/>
      <c r="B102" s="15"/>
      <c r="C102" s="36"/>
      <c r="D102" s="15"/>
      <c r="E102" s="21"/>
      <c r="F102" s="15"/>
      <c r="G102" s="15"/>
      <c r="H102" s="15"/>
      <c r="I102" s="15"/>
      <c r="J102" s="15"/>
    </row>
    <row r="103" spans="1:10" ht="21.75">
      <c r="A103" s="37"/>
      <c r="B103" s="15"/>
      <c r="C103" s="36"/>
      <c r="D103" s="15"/>
      <c r="E103" s="21"/>
      <c r="F103" s="15"/>
      <c r="G103" s="15"/>
      <c r="H103" s="15"/>
      <c r="I103" s="15"/>
      <c r="J103" s="15"/>
    </row>
    <row r="104" spans="1:10" ht="21.75">
      <c r="A104" s="37"/>
      <c r="B104" s="15"/>
      <c r="C104" s="36"/>
      <c r="D104" s="15"/>
      <c r="E104" s="21"/>
      <c r="F104" s="15"/>
      <c r="G104" s="15"/>
      <c r="H104" s="15"/>
      <c r="I104" s="15"/>
      <c r="J104" s="15"/>
    </row>
    <row r="105" spans="1:10" ht="21.75">
      <c r="A105" s="37"/>
      <c r="B105" s="15"/>
      <c r="C105" s="36"/>
      <c r="D105" s="15"/>
      <c r="E105" s="21"/>
      <c r="F105" s="15"/>
      <c r="G105" s="15"/>
      <c r="H105" s="15"/>
      <c r="I105" s="15"/>
      <c r="J105" s="15"/>
    </row>
    <row r="106" spans="1:10" ht="21.75">
      <c r="A106" s="37"/>
      <c r="B106" s="15"/>
      <c r="C106" s="36"/>
      <c r="D106" s="15"/>
      <c r="E106" s="21"/>
      <c r="F106" s="15"/>
      <c r="G106" s="15"/>
      <c r="H106" s="15"/>
      <c r="I106" s="15"/>
      <c r="J106" s="15"/>
    </row>
    <row r="107" spans="1:10" ht="21.75">
      <c r="A107" s="37"/>
      <c r="B107" s="15"/>
      <c r="C107" s="36"/>
      <c r="D107" s="15"/>
      <c r="E107" s="21"/>
      <c r="F107" s="15"/>
      <c r="G107" s="15"/>
      <c r="H107" s="15"/>
      <c r="I107" s="15"/>
      <c r="J107" s="15"/>
    </row>
    <row r="108" spans="1:10" ht="21.75">
      <c r="A108" s="37"/>
      <c r="B108" s="15"/>
      <c r="C108" s="36"/>
      <c r="D108" s="15"/>
      <c r="E108" s="21"/>
      <c r="F108" s="15"/>
      <c r="G108" s="15"/>
      <c r="H108" s="15"/>
      <c r="I108" s="15"/>
      <c r="J108" s="15"/>
    </row>
    <row r="109" spans="1:10" ht="21.75">
      <c r="A109" s="37"/>
      <c r="B109" s="15"/>
      <c r="C109" s="36"/>
      <c r="D109" s="15"/>
      <c r="E109" s="21"/>
      <c r="F109" s="15"/>
      <c r="G109" s="15"/>
      <c r="H109" s="15"/>
      <c r="I109" s="15"/>
      <c r="J109" s="15"/>
    </row>
    <row r="110" spans="1:10" ht="21.75">
      <c r="A110" s="37"/>
      <c r="B110" s="15"/>
      <c r="C110" s="36"/>
      <c r="D110" s="15"/>
      <c r="E110" s="21"/>
      <c r="F110" s="15"/>
      <c r="G110" s="15"/>
      <c r="H110" s="15"/>
      <c r="I110" s="15"/>
      <c r="J110" s="15"/>
    </row>
    <row r="111" spans="1:10" ht="21.75">
      <c r="A111" s="37"/>
      <c r="B111" s="15"/>
      <c r="C111" s="36"/>
      <c r="D111" s="15"/>
      <c r="E111" s="21"/>
      <c r="F111" s="15"/>
      <c r="G111" s="15"/>
      <c r="H111" s="15"/>
      <c r="I111" s="21"/>
      <c r="J111" s="15"/>
    </row>
    <row r="112" spans="1:10" ht="21.75">
      <c r="A112" s="37"/>
      <c r="B112" s="15"/>
      <c r="C112" s="36"/>
      <c r="D112" s="15"/>
      <c r="E112" s="21"/>
      <c r="F112" s="15"/>
      <c r="G112" s="15"/>
      <c r="H112" s="15"/>
      <c r="I112" s="15"/>
      <c r="J112" s="15"/>
    </row>
    <row r="113" spans="1:10" ht="21.75">
      <c r="A113" s="37"/>
      <c r="B113" s="15"/>
      <c r="C113" s="36"/>
      <c r="D113" s="15"/>
      <c r="E113" s="21"/>
      <c r="F113" s="15"/>
      <c r="G113" s="19"/>
      <c r="H113" s="15"/>
      <c r="I113" s="21"/>
      <c r="J113" s="15"/>
    </row>
    <row r="114" spans="1:10" ht="21.75">
      <c r="A114" s="37"/>
      <c r="B114" s="15"/>
      <c r="C114" s="36"/>
      <c r="D114" s="15"/>
      <c r="E114" s="22"/>
      <c r="F114" s="15"/>
      <c r="G114" s="22"/>
      <c r="H114" s="15"/>
      <c r="I114" s="15"/>
      <c r="J114" s="15"/>
    </row>
    <row r="115" spans="1:10" ht="21.75">
      <c r="A115" s="15"/>
      <c r="B115" s="15"/>
      <c r="C115" s="15"/>
      <c r="D115" s="15"/>
      <c r="E115" s="38"/>
      <c r="F115" s="15"/>
      <c r="G115" s="22"/>
      <c r="H115" s="15"/>
      <c r="I115" s="15"/>
      <c r="J115" s="15"/>
    </row>
    <row r="116" spans="1:10" ht="21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1:10" ht="21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1:10" ht="21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1:10" ht="21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ht="21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ht="21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ht="21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ht="21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0" ht="21.75">
      <c r="A124" s="23"/>
      <c r="B124" s="23"/>
      <c r="C124" s="23"/>
      <c r="D124" s="23"/>
      <c r="E124" s="23"/>
      <c r="F124" s="23"/>
      <c r="G124" s="23"/>
      <c r="H124" s="23"/>
      <c r="I124" s="23"/>
      <c r="J124" s="15"/>
    </row>
    <row r="125" spans="1:10" ht="21.75">
      <c r="A125" s="23"/>
      <c r="B125" s="23"/>
      <c r="C125" s="23"/>
      <c r="D125" s="23"/>
      <c r="E125" s="23"/>
      <c r="F125" s="23"/>
      <c r="G125" s="23"/>
      <c r="H125" s="23"/>
      <c r="I125" s="23"/>
      <c r="J125" s="15"/>
    </row>
    <row r="126" spans="1:10" ht="21.75">
      <c r="A126" s="23"/>
      <c r="B126" s="23"/>
      <c r="C126" s="23"/>
      <c r="D126" s="23"/>
      <c r="E126" s="23"/>
      <c r="F126" s="23"/>
      <c r="G126" s="23"/>
      <c r="H126" s="15"/>
      <c r="I126" s="19"/>
      <c r="J126" s="15"/>
    </row>
    <row r="127" spans="1:10" ht="21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1:10" ht="21.75">
      <c r="A128" s="33"/>
      <c r="B128" s="23"/>
      <c r="C128" s="33"/>
      <c r="D128" s="23"/>
      <c r="E128" s="23"/>
      <c r="F128" s="15"/>
      <c r="G128" s="15"/>
      <c r="H128" s="15"/>
      <c r="I128" s="15"/>
      <c r="J128" s="15"/>
    </row>
    <row r="129" spans="1:10" ht="21.75">
      <c r="A129" s="34"/>
      <c r="B129" s="15"/>
      <c r="C129" s="33"/>
      <c r="D129" s="15"/>
      <c r="E129" s="22"/>
      <c r="F129" s="15"/>
      <c r="G129" s="22"/>
      <c r="H129" s="15"/>
      <c r="I129" s="15"/>
      <c r="J129" s="15"/>
    </row>
    <row r="130" spans="1:10" ht="21.75">
      <c r="A130" s="35"/>
      <c r="B130" s="15"/>
      <c r="C130" s="34"/>
      <c r="D130" s="15"/>
      <c r="E130" s="21"/>
      <c r="F130" s="15"/>
      <c r="G130" s="22"/>
      <c r="H130" s="15"/>
      <c r="I130" s="15"/>
      <c r="J130" s="15"/>
    </row>
    <row r="131" spans="1:10" ht="21.75">
      <c r="A131" s="35"/>
      <c r="B131" s="15"/>
      <c r="C131" s="34"/>
      <c r="D131" s="15"/>
      <c r="E131" s="21"/>
      <c r="F131" s="15"/>
      <c r="G131" s="15"/>
      <c r="H131" s="15"/>
      <c r="I131" s="21"/>
      <c r="J131" s="15"/>
    </row>
    <row r="132" spans="1:10" ht="21.75">
      <c r="A132" s="35"/>
      <c r="B132" s="15"/>
      <c r="C132" s="34"/>
      <c r="D132" s="15"/>
      <c r="E132" s="21"/>
      <c r="F132" s="15"/>
      <c r="G132" s="15"/>
      <c r="H132" s="15"/>
      <c r="I132" s="15"/>
      <c r="J132" s="15"/>
    </row>
    <row r="133" spans="1:10" ht="21.75">
      <c r="A133" s="35"/>
      <c r="B133" s="15"/>
      <c r="C133" s="34"/>
      <c r="D133" s="15"/>
      <c r="E133" s="21"/>
      <c r="F133" s="15"/>
      <c r="G133" s="15"/>
      <c r="H133" s="15"/>
      <c r="I133" s="15"/>
      <c r="J133" s="15"/>
    </row>
    <row r="134" spans="1:10" ht="21.75">
      <c r="A134" s="35"/>
      <c r="B134" s="15"/>
      <c r="C134" s="34"/>
      <c r="D134" s="15"/>
      <c r="E134" s="21"/>
      <c r="F134" s="15"/>
      <c r="G134" s="15"/>
      <c r="H134" s="15"/>
      <c r="I134" s="15"/>
      <c r="J134" s="15"/>
    </row>
    <row r="135" spans="1:10" ht="21.75">
      <c r="A135" s="35"/>
      <c r="B135" s="15"/>
      <c r="C135" s="34"/>
      <c r="D135" s="15"/>
      <c r="E135" s="21"/>
      <c r="F135" s="15"/>
      <c r="G135" s="15"/>
      <c r="H135" s="15"/>
      <c r="I135" s="15"/>
      <c r="J135" s="15"/>
    </row>
    <row r="136" spans="1:10" ht="21.75">
      <c r="A136" s="35"/>
      <c r="B136" s="15"/>
      <c r="C136" s="34"/>
      <c r="D136" s="15"/>
      <c r="E136" s="21"/>
      <c r="F136" s="15"/>
      <c r="G136" s="15"/>
      <c r="H136" s="15"/>
      <c r="I136" s="15"/>
      <c r="J136" s="15"/>
    </row>
    <row r="137" spans="1:10" ht="21.75">
      <c r="A137" s="35"/>
      <c r="B137" s="15"/>
      <c r="C137" s="34"/>
      <c r="D137" s="15"/>
      <c r="E137" s="21"/>
      <c r="F137" s="15"/>
      <c r="G137" s="15"/>
      <c r="H137" s="15"/>
      <c r="I137" s="15"/>
      <c r="J137" s="15"/>
    </row>
    <row r="138" spans="1:10" ht="21.75">
      <c r="A138" s="35"/>
      <c r="B138" s="15"/>
      <c r="C138" s="34"/>
      <c r="D138" s="15"/>
      <c r="E138" s="21"/>
      <c r="F138" s="15"/>
      <c r="G138" s="15"/>
      <c r="H138" s="15"/>
      <c r="I138" s="15"/>
      <c r="J138" s="15"/>
    </row>
    <row r="139" spans="1:10" ht="21.75">
      <c r="A139" s="35"/>
      <c r="B139" s="15"/>
      <c r="C139" s="34"/>
      <c r="D139" s="15"/>
      <c r="E139" s="21"/>
      <c r="F139" s="15"/>
      <c r="G139" s="15"/>
      <c r="H139" s="15"/>
      <c r="I139" s="15"/>
      <c r="J139" s="15"/>
    </row>
    <row r="140" spans="1:10" ht="21.75">
      <c r="A140" s="35"/>
      <c r="B140" s="15"/>
      <c r="C140" s="34"/>
      <c r="D140" s="15"/>
      <c r="E140" s="21"/>
      <c r="F140" s="15"/>
      <c r="G140" s="15"/>
      <c r="H140" s="15"/>
      <c r="I140" s="15"/>
      <c r="J140" s="15"/>
    </row>
    <row r="141" spans="1:10" ht="21.75">
      <c r="A141" s="35"/>
      <c r="B141" s="15"/>
      <c r="C141" s="34"/>
      <c r="D141" s="15"/>
      <c r="E141" s="21"/>
      <c r="F141" s="15"/>
      <c r="G141" s="15"/>
      <c r="H141" s="15"/>
      <c r="I141" s="15"/>
      <c r="J141" s="15"/>
    </row>
    <row r="142" spans="1:10" ht="21.75">
      <c r="A142" s="35"/>
      <c r="B142" s="15"/>
      <c r="C142" s="34"/>
      <c r="D142" s="15"/>
      <c r="E142" s="21"/>
      <c r="F142" s="15"/>
      <c r="G142" s="15"/>
      <c r="H142" s="15"/>
      <c r="I142" s="15"/>
      <c r="J142" s="15"/>
    </row>
    <row r="143" spans="1:10" ht="21.75">
      <c r="A143" s="35"/>
      <c r="B143" s="15"/>
      <c r="C143" s="34"/>
      <c r="D143" s="15"/>
      <c r="E143" s="21"/>
      <c r="F143" s="15"/>
      <c r="G143" s="15"/>
      <c r="H143" s="15"/>
      <c r="I143" s="15"/>
      <c r="J143" s="15"/>
    </row>
    <row r="144" spans="1:10" ht="21.75">
      <c r="A144" s="35"/>
      <c r="B144" s="15"/>
      <c r="C144" s="34"/>
      <c r="D144" s="15"/>
      <c r="E144" s="21"/>
      <c r="F144" s="15"/>
      <c r="G144" s="15"/>
      <c r="H144" s="15"/>
      <c r="I144" s="15"/>
      <c r="J144" s="15"/>
    </row>
    <row r="145" spans="1:10" ht="21.75">
      <c r="A145" s="35"/>
      <c r="B145" s="15"/>
      <c r="C145" s="34"/>
      <c r="D145" s="15"/>
      <c r="E145" s="21"/>
      <c r="F145" s="15"/>
      <c r="G145" s="15"/>
      <c r="H145" s="15"/>
      <c r="I145" s="15"/>
      <c r="J145" s="15"/>
    </row>
    <row r="146" spans="1:10" ht="21.75">
      <c r="A146" s="35"/>
      <c r="B146" s="15"/>
      <c r="C146" s="34"/>
      <c r="D146" s="15"/>
      <c r="E146" s="21"/>
      <c r="F146" s="15"/>
      <c r="G146" s="15"/>
      <c r="H146" s="15"/>
      <c r="I146" s="15"/>
      <c r="J146" s="15"/>
    </row>
    <row r="147" spans="1:10" ht="21.75">
      <c r="A147" s="35"/>
      <c r="B147" s="15"/>
      <c r="C147" s="34"/>
      <c r="D147" s="15"/>
      <c r="E147" s="21"/>
      <c r="F147" s="15"/>
      <c r="G147" s="15"/>
      <c r="H147" s="15"/>
      <c r="I147" s="21"/>
      <c r="J147" s="15"/>
    </row>
    <row r="148" spans="1:10" ht="21.75">
      <c r="A148" s="35"/>
      <c r="B148" s="15"/>
      <c r="C148" s="34"/>
      <c r="D148" s="15"/>
      <c r="E148" s="21"/>
      <c r="F148" s="15"/>
      <c r="G148" s="21"/>
      <c r="H148" s="15"/>
      <c r="I148" s="21"/>
      <c r="J148" s="15"/>
    </row>
    <row r="149" spans="1:10" ht="21.75">
      <c r="A149" s="35"/>
      <c r="B149" s="15"/>
      <c r="C149" s="39"/>
      <c r="D149" s="15"/>
      <c r="E149" s="19"/>
      <c r="F149" s="15"/>
      <c r="G149" s="22"/>
      <c r="H149" s="15"/>
      <c r="I149" s="15"/>
      <c r="J149" s="15"/>
    </row>
    <row r="150" spans="1:10" ht="21.75">
      <c r="A150" s="35"/>
      <c r="B150" s="15"/>
      <c r="C150" s="36"/>
      <c r="D150" s="15"/>
      <c r="E150" s="21"/>
      <c r="F150" s="15"/>
      <c r="G150" s="19"/>
      <c r="H150" s="15"/>
      <c r="I150" s="21"/>
      <c r="J150" s="15"/>
    </row>
    <row r="151" spans="1:10" ht="21.75">
      <c r="A151" s="37"/>
      <c r="B151" s="15"/>
      <c r="C151" s="36"/>
      <c r="D151" s="15"/>
      <c r="E151" s="21"/>
      <c r="F151" s="15"/>
      <c r="G151" s="19"/>
      <c r="H151" s="15"/>
      <c r="I151" s="15"/>
      <c r="J151" s="15"/>
    </row>
    <row r="152" spans="1:10" ht="21.75">
      <c r="A152" s="15"/>
      <c r="B152" s="15"/>
      <c r="C152" s="15"/>
      <c r="D152" s="15"/>
      <c r="E152" s="38"/>
      <c r="F152" s="15"/>
      <c r="G152" s="38"/>
      <c r="H152" s="15"/>
      <c r="I152" s="15"/>
      <c r="J152" s="15"/>
    </row>
    <row r="153" spans="1:10" ht="21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21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1:10" ht="21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1:10" ht="21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1:10" ht="21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1:10" ht="21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1:10" ht="21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1:10" ht="21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1:10" ht="21.75">
      <c r="A161" s="23"/>
      <c r="B161" s="23"/>
      <c r="C161" s="23"/>
      <c r="D161" s="23"/>
      <c r="E161" s="23"/>
      <c r="F161" s="23"/>
      <c r="G161" s="23"/>
      <c r="H161" s="23"/>
      <c r="I161" s="23"/>
      <c r="J161" s="15"/>
    </row>
    <row r="162" spans="1:10" ht="21.75">
      <c r="A162" s="23"/>
      <c r="B162" s="23"/>
      <c r="C162" s="23"/>
      <c r="D162" s="23"/>
      <c r="E162" s="23"/>
      <c r="F162" s="23"/>
      <c r="G162" s="23"/>
      <c r="H162" s="23"/>
      <c r="I162" s="23"/>
      <c r="J162" s="15"/>
    </row>
    <row r="163" spans="1:10" ht="21.75">
      <c r="A163" s="23"/>
      <c r="B163" s="23"/>
      <c r="C163" s="23"/>
      <c r="D163" s="23"/>
      <c r="E163" s="23"/>
      <c r="F163" s="23"/>
      <c r="G163" s="23"/>
      <c r="H163" s="15"/>
      <c r="I163" s="19"/>
      <c r="J163" s="15"/>
    </row>
    <row r="164" spans="1:10" ht="21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1:9" ht="21.75">
      <c r="A165" s="34"/>
      <c r="B165" s="15"/>
      <c r="C165" s="34"/>
      <c r="D165" s="15"/>
      <c r="E165" s="15"/>
      <c r="F165" s="15"/>
      <c r="G165" s="15"/>
      <c r="H165" s="15"/>
      <c r="I165" s="15"/>
    </row>
    <row r="166" spans="1:9" ht="21.75">
      <c r="A166" s="34"/>
      <c r="B166" s="15"/>
      <c r="C166" s="33"/>
      <c r="D166" s="15"/>
      <c r="E166" s="19"/>
      <c r="F166" s="15"/>
      <c r="G166" s="22"/>
      <c r="H166" s="15"/>
      <c r="I166" s="15"/>
    </row>
    <row r="167" spans="1:9" ht="21.75">
      <c r="A167" s="35"/>
      <c r="B167" s="15"/>
      <c r="C167" s="34"/>
      <c r="D167" s="15"/>
      <c r="E167" s="21"/>
      <c r="F167" s="15"/>
      <c r="G167" s="22"/>
      <c r="H167" s="15"/>
      <c r="I167" s="15"/>
    </row>
    <row r="168" spans="1:9" ht="21.75">
      <c r="A168" s="35"/>
      <c r="B168" s="15"/>
      <c r="C168" s="34"/>
      <c r="D168" s="15"/>
      <c r="E168" s="21"/>
      <c r="F168" s="15"/>
      <c r="G168" s="15"/>
      <c r="H168" s="15"/>
      <c r="I168" s="21"/>
    </row>
    <row r="169" spans="1:9" ht="21.75">
      <c r="A169" s="35"/>
      <c r="B169" s="15"/>
      <c r="C169" s="34"/>
      <c r="D169" s="15"/>
      <c r="E169" s="21"/>
      <c r="F169" s="15"/>
      <c r="G169" s="15"/>
      <c r="H169" s="15"/>
      <c r="I169" s="15"/>
    </row>
    <row r="170" spans="1:9" ht="21.75">
      <c r="A170" s="35"/>
      <c r="B170" s="15"/>
      <c r="C170" s="34"/>
      <c r="D170" s="15"/>
      <c r="E170" s="21"/>
      <c r="F170" s="15"/>
      <c r="G170" s="15"/>
      <c r="H170" s="15"/>
      <c r="I170" s="15"/>
    </row>
    <row r="171" spans="1:9" ht="21.75">
      <c r="A171" s="35"/>
      <c r="B171" s="15"/>
      <c r="C171" s="34"/>
      <c r="D171" s="15"/>
      <c r="E171" s="21"/>
      <c r="F171" s="15"/>
      <c r="G171" s="15"/>
      <c r="H171" s="15"/>
      <c r="I171" s="15"/>
    </row>
    <row r="172" spans="1:9" ht="21.75">
      <c r="A172" s="35"/>
      <c r="B172" s="15"/>
      <c r="C172" s="34"/>
      <c r="D172" s="15"/>
      <c r="E172" s="40"/>
      <c r="F172" s="15"/>
      <c r="G172" s="21"/>
      <c r="H172" s="15"/>
      <c r="I172" s="15"/>
    </row>
    <row r="173" spans="1:9" ht="21.75">
      <c r="A173" s="35"/>
      <c r="B173" s="15"/>
      <c r="C173" s="34"/>
      <c r="D173" s="15"/>
      <c r="E173" s="21"/>
      <c r="F173" s="15"/>
      <c r="G173" s="19"/>
      <c r="H173" s="15"/>
      <c r="I173" s="15"/>
    </row>
    <row r="174" spans="1:9" ht="21.75">
      <c r="A174" s="35"/>
      <c r="B174" s="15"/>
      <c r="C174" s="23"/>
      <c r="D174" s="15"/>
      <c r="E174" s="19"/>
      <c r="F174" s="15"/>
      <c r="G174" s="19"/>
      <c r="H174" s="15"/>
      <c r="I174" s="19"/>
    </row>
    <row r="175" spans="1:9" ht="21.75">
      <c r="A175" s="35"/>
      <c r="B175" s="15"/>
      <c r="C175" s="34"/>
      <c r="D175" s="15"/>
      <c r="E175" s="21"/>
      <c r="F175" s="15"/>
      <c r="G175" s="15"/>
      <c r="H175" s="15"/>
      <c r="I175" s="15"/>
    </row>
    <row r="176" spans="1:9" ht="21.75">
      <c r="A176" s="35"/>
      <c r="B176" s="15"/>
      <c r="C176" s="34"/>
      <c r="D176" s="15"/>
      <c r="E176" s="21"/>
      <c r="F176" s="15"/>
      <c r="G176" s="15"/>
      <c r="H176" s="15"/>
      <c r="I176" s="15"/>
    </row>
    <row r="177" spans="1:9" ht="21.75">
      <c r="A177" s="35"/>
      <c r="B177" s="15"/>
      <c r="C177" s="34"/>
      <c r="D177" s="15"/>
      <c r="E177" s="21"/>
      <c r="F177" s="15"/>
      <c r="G177" s="15"/>
      <c r="H177" s="15"/>
      <c r="I177" s="15"/>
    </row>
    <row r="178" spans="1:9" ht="21.75">
      <c r="A178" s="35"/>
      <c r="B178" s="15"/>
      <c r="C178" s="34"/>
      <c r="D178" s="15"/>
      <c r="E178" s="21"/>
      <c r="F178" s="15"/>
      <c r="G178" s="15"/>
      <c r="H178" s="15"/>
      <c r="I178" s="15"/>
    </row>
    <row r="179" spans="1:9" ht="21.75">
      <c r="A179" s="35"/>
      <c r="B179" s="15"/>
      <c r="C179" s="34"/>
      <c r="D179" s="15"/>
      <c r="E179" s="21"/>
      <c r="F179" s="15"/>
      <c r="G179" s="15"/>
      <c r="H179" s="15"/>
      <c r="I179" s="15"/>
    </row>
    <row r="180" spans="1:9" ht="21.75">
      <c r="A180" s="35"/>
      <c r="B180" s="15"/>
      <c r="C180" s="34"/>
      <c r="D180" s="15"/>
      <c r="E180" s="21"/>
      <c r="F180" s="15"/>
      <c r="G180" s="15"/>
      <c r="H180" s="15"/>
      <c r="I180" s="15"/>
    </row>
    <row r="181" spans="1:9" ht="21.75">
      <c r="A181" s="35"/>
      <c r="B181" s="15"/>
      <c r="C181" s="34"/>
      <c r="D181" s="15"/>
      <c r="E181" s="21"/>
      <c r="F181" s="15"/>
      <c r="G181" s="15"/>
      <c r="H181" s="15"/>
      <c r="I181" s="15"/>
    </row>
    <row r="182" spans="1:9" ht="21.75">
      <c r="A182" s="35"/>
      <c r="B182" s="15"/>
      <c r="C182" s="34"/>
      <c r="D182" s="15"/>
      <c r="E182" s="21"/>
      <c r="F182" s="15"/>
      <c r="G182" s="15"/>
      <c r="H182" s="15"/>
      <c r="I182" s="15"/>
    </row>
    <row r="183" spans="1:9" ht="21.75">
      <c r="A183" s="35"/>
      <c r="B183" s="15"/>
      <c r="C183" s="34"/>
      <c r="D183" s="15"/>
      <c r="E183" s="21"/>
      <c r="F183" s="15"/>
      <c r="G183" s="15"/>
      <c r="H183" s="15"/>
      <c r="I183" s="15"/>
    </row>
    <row r="184" spans="1:9" ht="21.75">
      <c r="A184" s="35"/>
      <c r="B184" s="15"/>
      <c r="C184" s="34"/>
      <c r="D184" s="15"/>
      <c r="E184" s="21"/>
      <c r="F184" s="15"/>
      <c r="G184" s="15"/>
      <c r="H184" s="15"/>
      <c r="I184" s="21"/>
    </row>
    <row r="185" spans="1:9" ht="21.75">
      <c r="A185" s="35"/>
      <c r="B185" s="15"/>
      <c r="C185" s="34"/>
      <c r="D185" s="15"/>
      <c r="E185" s="21"/>
      <c r="F185" s="15"/>
      <c r="G185" s="21"/>
      <c r="H185" s="15"/>
      <c r="I185" s="21"/>
    </row>
    <row r="186" spans="1:9" ht="21.75">
      <c r="A186" s="35"/>
      <c r="B186" s="15"/>
      <c r="C186" s="36"/>
      <c r="D186" s="15"/>
      <c r="E186" s="21"/>
      <c r="F186" s="23"/>
      <c r="G186" s="22"/>
      <c r="H186" s="15"/>
      <c r="I186" s="19"/>
    </row>
    <row r="187" spans="1:9" ht="21.75">
      <c r="A187" s="35"/>
      <c r="B187" s="15"/>
      <c r="C187" s="36"/>
      <c r="D187" s="15"/>
      <c r="E187" s="21"/>
      <c r="F187" s="15"/>
      <c r="G187" s="19"/>
      <c r="H187" s="15"/>
      <c r="I187" s="19"/>
    </row>
    <row r="188" spans="1:9" ht="21.75">
      <c r="A188" s="37"/>
      <c r="B188" s="15"/>
      <c r="C188" s="39"/>
      <c r="D188" s="23"/>
      <c r="E188" s="19"/>
      <c r="F188" s="23"/>
      <c r="G188" s="19"/>
      <c r="H188" s="15"/>
      <c r="I188" s="19"/>
    </row>
    <row r="189" spans="1:9" ht="21.75">
      <c r="A189" s="15"/>
      <c r="B189" s="15"/>
      <c r="C189" s="15"/>
      <c r="D189" s="15"/>
      <c r="E189" s="38"/>
      <c r="F189" s="15"/>
      <c r="G189" s="38"/>
      <c r="H189" s="15"/>
      <c r="I189" s="15"/>
    </row>
    <row r="190" spans="1:9" ht="21.75">
      <c r="A190" s="15"/>
      <c r="B190" s="15"/>
      <c r="C190" s="15"/>
      <c r="D190" s="15"/>
      <c r="E190" s="15"/>
      <c r="F190" s="15"/>
      <c r="G190" s="15"/>
      <c r="H190" s="15"/>
      <c r="I190" s="15"/>
    </row>
    <row r="191" spans="1:9" ht="21.75">
      <c r="A191" s="15"/>
      <c r="B191" s="15"/>
      <c r="C191" s="15"/>
      <c r="D191" s="15"/>
      <c r="E191" s="15"/>
      <c r="F191" s="15"/>
      <c r="G191" s="15"/>
      <c r="H191" s="15"/>
      <c r="I191" s="15"/>
    </row>
    <row r="192" spans="1:9" ht="21.75">
      <c r="A192" s="15"/>
      <c r="B192" s="15"/>
      <c r="C192" s="15"/>
      <c r="D192" s="15"/>
      <c r="E192" s="15"/>
      <c r="F192" s="15"/>
      <c r="G192" s="15"/>
      <c r="H192" s="15"/>
      <c r="I192" s="15"/>
    </row>
    <row r="193" spans="1:9" ht="21.75">
      <c r="A193" s="15"/>
      <c r="B193" s="15"/>
      <c r="C193" s="15"/>
      <c r="D193" s="15"/>
      <c r="E193" s="15"/>
      <c r="F193" s="15"/>
      <c r="G193" s="15"/>
      <c r="H193" s="15"/>
      <c r="I193" s="15"/>
    </row>
    <row r="194" spans="1:9" ht="21.75">
      <c r="A194" s="15"/>
      <c r="B194" s="15"/>
      <c r="C194" s="15"/>
      <c r="D194" s="15"/>
      <c r="E194" s="15"/>
      <c r="F194" s="15"/>
      <c r="G194" s="15"/>
      <c r="H194" s="15"/>
      <c r="I194" s="15"/>
    </row>
    <row r="195" spans="1:9" ht="21.75">
      <c r="A195" s="15"/>
      <c r="B195" s="15"/>
      <c r="C195" s="15"/>
      <c r="D195" s="15"/>
      <c r="E195" s="15"/>
      <c r="F195" s="15"/>
      <c r="G195" s="15"/>
      <c r="H195" s="15"/>
      <c r="I195" s="15"/>
    </row>
    <row r="196" spans="1:9" ht="21.75">
      <c r="A196" s="15"/>
      <c r="B196" s="15"/>
      <c r="C196" s="15"/>
      <c r="D196" s="15"/>
      <c r="E196" s="15"/>
      <c r="F196" s="15"/>
      <c r="G196" s="15"/>
      <c r="H196" s="15"/>
      <c r="I196" s="15"/>
    </row>
    <row r="197" spans="1:9" ht="21.75">
      <c r="A197" s="15"/>
      <c r="B197" s="15"/>
      <c r="C197" s="15"/>
      <c r="D197" s="15"/>
      <c r="E197" s="15"/>
      <c r="F197" s="15"/>
      <c r="G197" s="15"/>
      <c r="H197" s="15"/>
      <c r="I197" s="15"/>
    </row>
    <row r="198" spans="1:9" ht="21.75">
      <c r="A198" s="15"/>
      <c r="B198" s="41"/>
      <c r="C198" s="41"/>
      <c r="D198" s="42"/>
      <c r="E198" s="42"/>
      <c r="F198" s="42"/>
      <c r="G198" s="15"/>
      <c r="H198" s="15"/>
      <c r="I198" s="15"/>
    </row>
    <row r="199" spans="1:9" ht="21.75">
      <c r="A199" s="15"/>
      <c r="B199" s="41"/>
      <c r="C199" s="41"/>
      <c r="D199" s="42"/>
      <c r="E199" s="42"/>
      <c r="F199" s="42"/>
      <c r="G199" s="15"/>
      <c r="H199" s="15"/>
      <c r="I199" s="15"/>
    </row>
    <row r="200" spans="1:9" ht="21.75">
      <c r="A200" s="15"/>
      <c r="B200" s="41"/>
      <c r="C200" s="41"/>
      <c r="D200" s="42"/>
      <c r="E200" s="42"/>
      <c r="F200" s="42"/>
      <c r="G200" s="15"/>
      <c r="H200" s="15"/>
      <c r="I200" s="15"/>
    </row>
    <row r="201" spans="1:9" ht="21.75">
      <c r="A201" s="15"/>
      <c r="B201" s="41"/>
      <c r="C201" s="41"/>
      <c r="D201" s="42"/>
      <c r="E201" s="42"/>
      <c r="F201" s="42"/>
      <c r="G201" s="15"/>
      <c r="H201" s="15"/>
      <c r="I201" s="15"/>
    </row>
    <row r="202" spans="1:9" ht="21.75">
      <c r="A202" s="15"/>
      <c r="B202" s="41"/>
      <c r="C202" s="41"/>
      <c r="D202" s="42"/>
      <c r="E202" s="42"/>
      <c r="F202" s="42"/>
      <c r="G202" s="15"/>
      <c r="H202" s="15"/>
      <c r="I202" s="15"/>
    </row>
    <row r="203" spans="1:9" ht="21.75">
      <c r="A203" s="15"/>
      <c r="B203" s="41"/>
      <c r="C203" s="41"/>
      <c r="D203" s="42"/>
      <c r="E203" s="42"/>
      <c r="F203" s="42"/>
      <c r="G203" s="15"/>
      <c r="H203" s="15"/>
      <c r="I203" s="15"/>
    </row>
    <row r="204" spans="1:9" ht="21.75">
      <c r="A204" s="15"/>
      <c r="B204" s="41"/>
      <c r="C204" s="41"/>
      <c r="D204" s="42"/>
      <c r="E204" s="42"/>
      <c r="F204" s="42"/>
      <c r="G204" s="15"/>
      <c r="H204" s="15"/>
      <c r="I204" s="15"/>
    </row>
    <row r="205" spans="1:9" ht="21.75">
      <c r="A205" s="15"/>
      <c r="B205" s="41"/>
      <c r="C205" s="41"/>
      <c r="D205" s="42"/>
      <c r="E205" s="42"/>
      <c r="F205" s="42"/>
      <c r="G205" s="15"/>
      <c r="H205" s="15"/>
      <c r="I205" s="15"/>
    </row>
    <row r="206" spans="1:9" ht="21.75">
      <c r="A206" s="15"/>
      <c r="B206" s="41"/>
      <c r="C206" s="41"/>
      <c r="D206" s="42"/>
      <c r="E206" s="42"/>
      <c r="F206" s="42"/>
      <c r="G206" s="15"/>
      <c r="H206" s="15"/>
      <c r="I206" s="15"/>
    </row>
  </sheetData>
  <mergeCells count="12">
    <mergeCell ref="A47:I47"/>
    <mergeCell ref="H79:I79"/>
    <mergeCell ref="A79:G79"/>
    <mergeCell ref="A33:G33"/>
    <mergeCell ref="A42:D43"/>
    <mergeCell ref="A44:D44"/>
    <mergeCell ref="E43:I43"/>
    <mergeCell ref="E44:I44"/>
    <mergeCell ref="A88:D89"/>
    <mergeCell ref="E89:I89"/>
    <mergeCell ref="A90:D90"/>
    <mergeCell ref="E90:I90"/>
  </mergeCells>
  <printOptions/>
  <pageMargins left="0.78" right="0.75" top="0.49" bottom="0.4" header="0.34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38"/>
  <sheetViews>
    <sheetView workbookViewId="0" topLeftCell="A36">
      <selection activeCell="A1" sqref="A1:C38"/>
    </sheetView>
  </sheetViews>
  <sheetFormatPr defaultColWidth="9.140625" defaultRowHeight="21.75"/>
  <cols>
    <col min="1" max="1" width="49.28125" style="0" customWidth="1"/>
    <col min="2" max="2" width="19.8515625" style="0" customWidth="1"/>
    <col min="3" max="3" width="19.57421875" style="0" customWidth="1"/>
    <col min="4" max="4" width="13.140625" style="0" customWidth="1"/>
  </cols>
  <sheetData>
    <row r="1" spans="1:3" ht="23.25">
      <c r="A1" s="342" t="s">
        <v>95</v>
      </c>
      <c r="B1" s="342"/>
      <c r="C1" s="342"/>
    </row>
    <row r="2" spans="1:3" ht="23.25">
      <c r="A2" s="342" t="s">
        <v>393</v>
      </c>
      <c r="B2" s="342"/>
      <c r="C2" s="342"/>
    </row>
    <row r="3" spans="1:3" ht="23.25">
      <c r="A3" s="106" t="s">
        <v>7</v>
      </c>
      <c r="B3" s="58" t="s">
        <v>10</v>
      </c>
      <c r="C3" s="44" t="s">
        <v>96</v>
      </c>
    </row>
    <row r="4" spans="1:3" ht="24">
      <c r="A4" s="74" t="s">
        <v>93</v>
      </c>
      <c r="B4" s="139">
        <v>678</v>
      </c>
      <c r="C4" s="139">
        <v>1764.8</v>
      </c>
    </row>
    <row r="5" spans="1:3" ht="24">
      <c r="A5" s="74" t="s">
        <v>94</v>
      </c>
      <c r="B5" s="139">
        <v>813.6</v>
      </c>
      <c r="C5" s="139">
        <v>2117.76</v>
      </c>
    </row>
    <row r="6" spans="1:3" ht="24">
      <c r="A6" s="74" t="s">
        <v>73</v>
      </c>
      <c r="B6" s="139">
        <v>2664.05</v>
      </c>
      <c r="C6" s="139">
        <v>33103.023</v>
      </c>
    </row>
    <row r="7" spans="1:3" ht="24">
      <c r="A7" s="74" t="s">
        <v>74</v>
      </c>
      <c r="B7" s="138">
        <v>6575</v>
      </c>
      <c r="C7" s="138">
        <v>13615</v>
      </c>
    </row>
    <row r="8" spans="1:3" ht="24" hidden="1">
      <c r="A8" s="152"/>
      <c r="B8" s="147"/>
      <c r="C8" s="147"/>
    </row>
    <row r="9" spans="1:3" ht="24.75" thickBot="1">
      <c r="A9" s="71"/>
      <c r="B9" s="133">
        <f>SUM(B4:B8)</f>
        <v>10730.65</v>
      </c>
      <c r="C9" s="133">
        <f>SUM(C4:C8)</f>
        <v>50600.583</v>
      </c>
    </row>
    <row r="10" spans="1:3" ht="22.5" thickTop="1">
      <c r="A10" s="15"/>
      <c r="B10" s="15"/>
      <c r="C10" s="15"/>
    </row>
    <row r="11" spans="2:3" ht="21.75" hidden="1">
      <c r="B11" s="15"/>
      <c r="C11" s="15"/>
    </row>
    <row r="12" spans="1:3" ht="23.25">
      <c r="A12" s="342" t="s">
        <v>97</v>
      </c>
      <c r="B12" s="342"/>
      <c r="C12" s="342"/>
    </row>
    <row r="13" spans="1:3" ht="23.25">
      <c r="A13" s="342" t="s">
        <v>393</v>
      </c>
      <c r="B13" s="342"/>
      <c r="C13" s="342"/>
    </row>
    <row r="14" spans="1:3" ht="23.25">
      <c r="A14" s="58" t="s">
        <v>7</v>
      </c>
      <c r="B14" s="106" t="s">
        <v>10</v>
      </c>
      <c r="C14" s="44" t="s">
        <v>96</v>
      </c>
    </row>
    <row r="15" spans="1:3" ht="24">
      <c r="A15" s="149" t="s">
        <v>93</v>
      </c>
      <c r="B15" s="232">
        <v>163.05</v>
      </c>
      <c r="C15" s="138">
        <v>1219.65</v>
      </c>
    </row>
    <row r="16" spans="1:3" ht="24">
      <c r="A16" s="149" t="s">
        <v>94</v>
      </c>
      <c r="B16" s="150" t="s">
        <v>61</v>
      </c>
      <c r="C16" s="138" t="s">
        <v>61</v>
      </c>
    </row>
    <row r="17" spans="1:4" ht="24">
      <c r="A17" s="149" t="s">
        <v>73</v>
      </c>
      <c r="B17" s="151">
        <v>3487.62</v>
      </c>
      <c r="C17" s="139">
        <v>40764.21</v>
      </c>
      <c r="D17" s="226"/>
    </row>
    <row r="18" spans="1:4" ht="24">
      <c r="A18" s="152" t="s">
        <v>74</v>
      </c>
      <c r="B18" s="229">
        <v>7450</v>
      </c>
      <c r="C18" s="147">
        <v>89045</v>
      </c>
      <c r="D18" s="226"/>
    </row>
    <row r="19" spans="1:3" ht="24" hidden="1">
      <c r="A19" s="149"/>
      <c r="B19" s="74"/>
      <c r="C19" s="149"/>
    </row>
    <row r="20" spans="1:3" ht="24" hidden="1">
      <c r="A20" s="74"/>
      <c r="B20" s="152"/>
      <c r="C20" s="152"/>
    </row>
    <row r="21" spans="1:3" ht="24.75" thickBot="1">
      <c r="A21" s="71"/>
      <c r="B21" s="285">
        <f>SUM(B15:B20)</f>
        <v>11100.67</v>
      </c>
      <c r="C21" s="153">
        <f>SUM(C15:C20)</f>
        <v>131028.86</v>
      </c>
    </row>
    <row r="22" ht="22.5" hidden="1" thickTop="1"/>
    <row r="23" spans="1:2" ht="24.75" hidden="1" thickTop="1">
      <c r="A23" s="26"/>
      <c r="B23" s="26"/>
    </row>
    <row r="24" spans="1:3" ht="24.75" thickTop="1">
      <c r="A24" s="60" t="s">
        <v>54</v>
      </c>
      <c r="B24" s="27" t="s">
        <v>113</v>
      </c>
      <c r="C24" s="26"/>
    </row>
    <row r="25" spans="1:3" ht="24">
      <c r="A25" s="60" t="s">
        <v>90</v>
      </c>
      <c r="B25" s="27" t="s">
        <v>339</v>
      </c>
      <c r="C25" s="26"/>
    </row>
    <row r="26" spans="1:3" ht="24">
      <c r="A26" s="26"/>
      <c r="B26" s="26"/>
      <c r="C26" s="26"/>
    </row>
    <row r="27" spans="1:3" ht="24">
      <c r="A27" s="26" t="s">
        <v>292</v>
      </c>
      <c r="B27" s="26" t="s">
        <v>304</v>
      </c>
      <c r="C27" s="26"/>
    </row>
    <row r="28" spans="1:3" ht="24">
      <c r="A28" s="26" t="s">
        <v>293</v>
      </c>
      <c r="B28" s="26" t="s">
        <v>290</v>
      </c>
      <c r="C28" s="26"/>
    </row>
    <row r="29" spans="1:3" ht="24" hidden="1">
      <c r="A29" s="26"/>
      <c r="B29" s="26"/>
      <c r="C29" s="26"/>
    </row>
    <row r="30" spans="1:3" ht="24">
      <c r="A30" s="26" t="s">
        <v>305</v>
      </c>
      <c r="B30" s="26"/>
      <c r="C30" s="26"/>
    </row>
    <row r="31" spans="1:3" ht="24">
      <c r="A31" s="26"/>
      <c r="B31" s="26"/>
      <c r="C31" s="26"/>
    </row>
    <row r="32" spans="1:3" ht="24">
      <c r="A32" s="82" t="s">
        <v>311</v>
      </c>
      <c r="B32" s="82"/>
      <c r="C32" s="82"/>
    </row>
    <row r="33" spans="1:3" ht="24">
      <c r="A33" s="340" t="s">
        <v>312</v>
      </c>
      <c r="B33" s="340"/>
      <c r="C33" s="340"/>
    </row>
    <row r="34" spans="1:3" ht="24">
      <c r="A34" s="341" t="s">
        <v>313</v>
      </c>
      <c r="B34" s="341"/>
      <c r="C34" s="341"/>
    </row>
    <row r="35" spans="1:3" ht="24">
      <c r="A35" s="26"/>
      <c r="B35" s="26"/>
      <c r="C35" s="26"/>
    </row>
    <row r="36" spans="1:3" ht="24" customHeight="1">
      <c r="A36" s="340" t="s">
        <v>310</v>
      </c>
      <c r="B36" s="340"/>
      <c r="C36" s="340"/>
    </row>
    <row r="37" spans="1:3" ht="24" customHeight="1">
      <c r="A37" s="340" t="s">
        <v>340</v>
      </c>
      <c r="B37" s="340"/>
      <c r="C37" s="340"/>
    </row>
    <row r="38" spans="1:3" ht="24">
      <c r="A38" s="26"/>
      <c r="B38" s="26"/>
      <c r="C38" s="26"/>
    </row>
  </sheetData>
  <mergeCells count="8">
    <mergeCell ref="A1:C1"/>
    <mergeCell ref="A2:C2"/>
    <mergeCell ref="A12:C12"/>
    <mergeCell ref="A13:C13"/>
    <mergeCell ref="A37:C37"/>
    <mergeCell ref="A33:C33"/>
    <mergeCell ref="A34:C34"/>
    <mergeCell ref="A36:C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D27"/>
  <sheetViews>
    <sheetView workbookViewId="0" topLeftCell="A28">
      <selection activeCell="A1" sqref="A1:D27"/>
    </sheetView>
  </sheetViews>
  <sheetFormatPr defaultColWidth="9.140625" defaultRowHeight="21.75"/>
  <cols>
    <col min="1" max="1" width="48.140625" style="0" customWidth="1"/>
    <col min="2" max="2" width="14.8515625" style="0" customWidth="1"/>
    <col min="3" max="3" width="14.28125" style="0" customWidth="1"/>
    <col min="4" max="4" width="13.140625" style="0" customWidth="1"/>
  </cols>
  <sheetData>
    <row r="1" spans="1:4" ht="21.75">
      <c r="A1" s="343" t="s">
        <v>360</v>
      </c>
      <c r="B1" s="343"/>
      <c r="C1" s="343"/>
      <c r="D1" s="343"/>
    </row>
    <row r="2" spans="1:4" ht="22.5" thickBot="1">
      <c r="A2" s="343" t="s">
        <v>393</v>
      </c>
      <c r="B2" s="343"/>
      <c r="C2" s="343"/>
      <c r="D2" s="343"/>
    </row>
    <row r="3" spans="1:4" ht="21.75">
      <c r="A3" s="287" t="s">
        <v>7</v>
      </c>
      <c r="B3" s="288" t="s">
        <v>362</v>
      </c>
      <c r="C3" s="288" t="s">
        <v>364</v>
      </c>
      <c r="D3" s="289" t="s">
        <v>55</v>
      </c>
    </row>
    <row r="4" spans="1:4" ht="22.5" thickBot="1">
      <c r="A4" s="290"/>
      <c r="B4" s="291" t="s">
        <v>363</v>
      </c>
      <c r="C4" s="291" t="s">
        <v>363</v>
      </c>
      <c r="D4" s="292"/>
    </row>
    <row r="5" spans="1:4" ht="21.75">
      <c r="A5" s="299" t="s">
        <v>12</v>
      </c>
      <c r="B5" s="293"/>
      <c r="C5" s="293"/>
      <c r="D5" s="300">
        <v>626029</v>
      </c>
    </row>
    <row r="6" spans="1:4" ht="21.75">
      <c r="A6" s="301" t="s">
        <v>361</v>
      </c>
      <c r="B6" s="295">
        <v>6575</v>
      </c>
      <c r="C6" s="295">
        <v>7450</v>
      </c>
      <c r="D6" s="326">
        <v>625154</v>
      </c>
    </row>
    <row r="7" spans="1:4" ht="21.75">
      <c r="A7" s="301"/>
      <c r="B7" s="295"/>
      <c r="C7" s="286"/>
      <c r="D7" s="302"/>
    </row>
    <row r="8" spans="1:4" ht="21.75">
      <c r="A8" s="301"/>
      <c r="B8" s="295"/>
      <c r="C8" s="286"/>
      <c r="D8" s="302"/>
    </row>
    <row r="9" spans="1:4" ht="22.5" thickBot="1">
      <c r="A9" s="303"/>
      <c r="B9" s="324"/>
      <c r="C9" s="294"/>
      <c r="D9" s="304"/>
    </row>
    <row r="10" spans="1:4" ht="22.5" thickBot="1">
      <c r="A10" s="116" t="s">
        <v>130</v>
      </c>
      <c r="B10" s="297">
        <f>SUM(B6:B9)</f>
        <v>6575</v>
      </c>
      <c r="C10" s="298">
        <f>SUM(C6:C9)</f>
        <v>7450</v>
      </c>
      <c r="D10" s="296">
        <v>625154</v>
      </c>
    </row>
    <row r="11" spans="1:4" ht="22.5" thickBot="1">
      <c r="A11" s="116" t="s">
        <v>365</v>
      </c>
      <c r="B11" s="325"/>
      <c r="C11" s="297"/>
      <c r="D11" s="296">
        <v>625154</v>
      </c>
    </row>
    <row r="13" spans="1:3" ht="24">
      <c r="A13" s="60" t="s">
        <v>54</v>
      </c>
      <c r="B13" s="27" t="s">
        <v>113</v>
      </c>
      <c r="C13" s="26"/>
    </row>
    <row r="14" spans="1:3" ht="24">
      <c r="A14" s="60" t="s">
        <v>90</v>
      </c>
      <c r="B14" s="27" t="s">
        <v>339</v>
      </c>
      <c r="C14" s="26"/>
    </row>
    <row r="15" spans="1:3" ht="24">
      <c r="A15" s="26"/>
      <c r="B15" s="26"/>
      <c r="C15" s="26"/>
    </row>
    <row r="16" spans="1:3" ht="24">
      <c r="A16" s="26" t="s">
        <v>292</v>
      </c>
      <c r="B16" s="26" t="s">
        <v>304</v>
      </c>
      <c r="C16" s="26"/>
    </row>
    <row r="17" spans="1:3" ht="24">
      <c r="A17" s="26" t="s">
        <v>293</v>
      </c>
      <c r="B17" s="26" t="s">
        <v>290</v>
      </c>
      <c r="C17" s="26"/>
    </row>
    <row r="18" spans="1:3" ht="24">
      <c r="A18" s="26"/>
      <c r="B18" s="26"/>
      <c r="C18" s="26"/>
    </row>
    <row r="19" spans="1:3" ht="24">
      <c r="A19" s="26" t="s">
        <v>305</v>
      </c>
      <c r="B19" s="26"/>
      <c r="C19" s="26"/>
    </row>
    <row r="20" spans="1:3" ht="24">
      <c r="A20" s="26"/>
      <c r="B20" s="26"/>
      <c r="C20" s="26"/>
    </row>
    <row r="21" spans="1:3" ht="24">
      <c r="A21" s="82" t="s">
        <v>311</v>
      </c>
      <c r="B21" s="82"/>
      <c r="C21" s="82"/>
    </row>
    <row r="22" spans="1:3" ht="24">
      <c r="A22" s="340" t="s">
        <v>370</v>
      </c>
      <c r="B22" s="340"/>
      <c r="C22" s="340"/>
    </row>
    <row r="23" spans="1:3" ht="24">
      <c r="A23" s="341" t="s">
        <v>313</v>
      </c>
      <c r="B23" s="341"/>
      <c r="C23" s="341"/>
    </row>
    <row r="24" spans="1:3" ht="24">
      <c r="A24" s="26"/>
      <c r="B24" s="26"/>
      <c r="C24" s="26"/>
    </row>
    <row r="25" spans="1:3" ht="24">
      <c r="A25" s="340" t="s">
        <v>367</v>
      </c>
      <c r="B25" s="340"/>
      <c r="C25" s="340"/>
    </row>
    <row r="26" spans="1:3" ht="24">
      <c r="A26" s="340" t="s">
        <v>366</v>
      </c>
      <c r="B26" s="340"/>
      <c r="C26" s="340"/>
    </row>
    <row r="27" spans="1:3" ht="24">
      <c r="A27" s="26"/>
      <c r="B27" s="26"/>
      <c r="C27" s="26"/>
    </row>
  </sheetData>
  <mergeCells count="6">
    <mergeCell ref="A25:C25"/>
    <mergeCell ref="A26:C26"/>
    <mergeCell ref="A1:D1"/>
    <mergeCell ref="A2:D2"/>
    <mergeCell ref="A22:C22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J163"/>
  <sheetViews>
    <sheetView workbookViewId="0" topLeftCell="A67">
      <selection activeCell="A94" sqref="A94:B94"/>
    </sheetView>
  </sheetViews>
  <sheetFormatPr defaultColWidth="9.140625" defaultRowHeight="21.75"/>
  <cols>
    <col min="1" max="1" width="76.8515625" style="0" customWidth="1"/>
    <col min="2" max="2" width="19.140625" style="0" customWidth="1"/>
  </cols>
  <sheetData>
    <row r="1" spans="1:2" ht="23.25">
      <c r="A1" s="342" t="s">
        <v>0</v>
      </c>
      <c r="B1" s="342"/>
    </row>
    <row r="2" spans="1:2" ht="23.25">
      <c r="A2" s="342" t="s">
        <v>322</v>
      </c>
      <c r="B2" s="342"/>
    </row>
    <row r="3" spans="1:10" ht="24" thickBot="1">
      <c r="A3" s="368" t="s">
        <v>393</v>
      </c>
      <c r="B3" s="368"/>
      <c r="F3" s="15"/>
      <c r="G3" s="15"/>
      <c r="H3" s="15"/>
      <c r="I3" s="15"/>
      <c r="J3" s="15"/>
    </row>
    <row r="4" spans="1:10" ht="22.5" thickBot="1">
      <c r="A4" s="338" t="s">
        <v>314</v>
      </c>
      <c r="B4" s="127" t="s">
        <v>55</v>
      </c>
      <c r="C4" s="15"/>
      <c r="D4" s="15"/>
      <c r="E4" s="15"/>
      <c r="F4" s="15"/>
      <c r="G4" s="15"/>
      <c r="H4" s="15"/>
      <c r="I4" s="15"/>
      <c r="J4" s="15"/>
    </row>
    <row r="5" spans="1:10" ht="22.5" hidden="1" thickBot="1">
      <c r="A5" s="117"/>
      <c r="B5" s="118"/>
      <c r="F5" s="15"/>
      <c r="G5" s="15"/>
      <c r="H5" s="15"/>
      <c r="I5" s="15"/>
      <c r="J5" s="15"/>
    </row>
    <row r="6" spans="1:2" ht="22.5" hidden="1" thickBot="1">
      <c r="A6" s="117"/>
      <c r="B6" s="118"/>
    </row>
    <row r="7" spans="1:2" ht="22.5" hidden="1" thickBot="1">
      <c r="A7" s="117"/>
      <c r="B7" s="118"/>
    </row>
    <row r="8" spans="1:2" ht="22.5" hidden="1" thickBot="1">
      <c r="A8" s="117"/>
      <c r="B8" s="118"/>
    </row>
    <row r="9" spans="1:2" ht="21.75">
      <c r="A9" s="349" t="s">
        <v>398</v>
      </c>
      <c r="B9" s="350">
        <v>33000</v>
      </c>
    </row>
    <row r="10" spans="1:2" ht="24">
      <c r="A10" s="123" t="s">
        <v>394</v>
      </c>
      <c r="B10" s="128">
        <v>6894</v>
      </c>
    </row>
    <row r="11" spans="1:3" ht="24" hidden="1">
      <c r="A11" s="120"/>
      <c r="B11" s="128"/>
      <c r="C11" s="80"/>
    </row>
    <row r="12" spans="1:3" ht="24">
      <c r="A12" s="119" t="s">
        <v>395</v>
      </c>
      <c r="B12" s="128">
        <v>3500</v>
      </c>
      <c r="C12" s="80"/>
    </row>
    <row r="13" spans="1:3" ht="24" hidden="1">
      <c r="A13" s="119"/>
      <c r="B13" s="128"/>
      <c r="C13" s="80"/>
    </row>
    <row r="14" spans="1:3" ht="24" hidden="1">
      <c r="A14" s="119"/>
      <c r="B14" s="128"/>
      <c r="C14" s="80"/>
    </row>
    <row r="15" spans="1:3" ht="24" hidden="1">
      <c r="A15" s="119"/>
      <c r="B15" s="351"/>
      <c r="C15" s="80"/>
    </row>
    <row r="16" spans="1:3" ht="24" hidden="1">
      <c r="A16" s="119"/>
      <c r="B16" s="128"/>
      <c r="C16" s="80"/>
    </row>
    <row r="17" spans="1:3" ht="24" hidden="1">
      <c r="A17" s="119"/>
      <c r="B17" s="128"/>
      <c r="C17" s="80"/>
    </row>
    <row r="18" spans="1:3" ht="24" hidden="1">
      <c r="A18" s="119"/>
      <c r="B18" s="351"/>
      <c r="C18" s="80"/>
    </row>
    <row r="19" spans="1:3" ht="24" hidden="1">
      <c r="A19" s="120"/>
      <c r="B19" s="128"/>
      <c r="C19" s="80"/>
    </row>
    <row r="20" spans="1:3" ht="24" hidden="1">
      <c r="A20" s="119"/>
      <c r="B20" s="128"/>
      <c r="C20" s="80"/>
    </row>
    <row r="21" spans="1:3" ht="24" hidden="1">
      <c r="A21" s="119"/>
      <c r="B21" s="128"/>
      <c r="C21" s="80"/>
    </row>
    <row r="22" spans="1:3" ht="24" hidden="1">
      <c r="A22" s="119"/>
      <c r="B22" s="352"/>
      <c r="C22" s="80"/>
    </row>
    <row r="23" spans="1:3" ht="24" hidden="1">
      <c r="A23" s="119"/>
      <c r="B23" s="128"/>
      <c r="C23" s="80"/>
    </row>
    <row r="24" spans="1:3" ht="24" hidden="1">
      <c r="A24" s="119"/>
      <c r="B24" s="128"/>
      <c r="C24" s="80"/>
    </row>
    <row r="25" spans="1:3" ht="24" hidden="1">
      <c r="A25" s="119"/>
      <c r="B25" s="128"/>
      <c r="C25" s="80"/>
    </row>
    <row r="26" spans="1:3" ht="24" hidden="1">
      <c r="A26" s="119"/>
      <c r="B26" s="128"/>
      <c r="C26" s="80"/>
    </row>
    <row r="27" spans="1:3" ht="24" hidden="1">
      <c r="A27" s="119"/>
      <c r="B27" s="128"/>
      <c r="C27" s="80"/>
    </row>
    <row r="28" spans="1:3" ht="24" hidden="1">
      <c r="A28" s="121"/>
      <c r="B28" s="128"/>
      <c r="C28" s="80"/>
    </row>
    <row r="29" spans="1:3" ht="24">
      <c r="A29" s="227" t="s">
        <v>396</v>
      </c>
      <c r="B29" s="128">
        <v>120500</v>
      </c>
      <c r="C29" s="80"/>
    </row>
    <row r="30" spans="1:3" ht="24" hidden="1">
      <c r="A30" s="227"/>
      <c r="B30" s="128"/>
      <c r="C30" s="80"/>
    </row>
    <row r="31" spans="1:3" ht="24" hidden="1">
      <c r="A31" s="227"/>
      <c r="B31" s="128"/>
      <c r="C31" s="80"/>
    </row>
    <row r="32" spans="1:3" ht="24">
      <c r="A32" s="119" t="s">
        <v>397</v>
      </c>
      <c r="B32" s="353">
        <v>50000</v>
      </c>
      <c r="C32" s="80"/>
    </row>
    <row r="33" spans="1:3" ht="24">
      <c r="A33" s="119" t="s">
        <v>399</v>
      </c>
      <c r="B33" s="353">
        <v>51000</v>
      </c>
      <c r="C33" s="80"/>
    </row>
    <row r="34" spans="1:3" ht="24" hidden="1">
      <c r="A34" s="119"/>
      <c r="B34" s="128"/>
      <c r="C34" s="80"/>
    </row>
    <row r="35" spans="1:3" ht="24" hidden="1">
      <c r="A35" s="119"/>
      <c r="B35" s="128"/>
      <c r="C35" s="80"/>
    </row>
    <row r="36" spans="1:3" ht="24" hidden="1">
      <c r="A36" s="119"/>
      <c r="B36" s="128"/>
      <c r="C36" s="80"/>
    </row>
    <row r="37" spans="1:3" ht="24" hidden="1">
      <c r="A37" s="119"/>
      <c r="B37" s="128"/>
      <c r="C37" s="80"/>
    </row>
    <row r="38" spans="1:3" ht="24" hidden="1">
      <c r="A38" s="119"/>
      <c r="B38" s="128"/>
      <c r="C38" s="80"/>
    </row>
    <row r="39" spans="1:3" ht="24" hidden="1">
      <c r="A39" s="119"/>
      <c r="B39" s="128"/>
      <c r="C39" s="80"/>
    </row>
    <row r="40" spans="1:3" ht="24.75" thickBot="1">
      <c r="A40" s="122" t="s">
        <v>400</v>
      </c>
      <c r="B40" s="355">
        <v>9500</v>
      </c>
      <c r="C40" s="80"/>
    </row>
    <row r="41" spans="1:3" ht="24.75" thickBot="1">
      <c r="A41" s="115"/>
      <c r="B41" s="354">
        <f>SUM(B9:B40)</f>
        <v>274394</v>
      </c>
      <c r="C41" s="80"/>
    </row>
    <row r="42" spans="1:3" ht="24">
      <c r="A42" s="115"/>
      <c r="B42" s="112"/>
      <c r="C42" s="80"/>
    </row>
    <row r="43" spans="1:3" ht="24" hidden="1">
      <c r="A43" s="72"/>
      <c r="B43" s="114"/>
      <c r="C43" s="80"/>
    </row>
    <row r="44" spans="1:3" ht="24" hidden="1">
      <c r="A44" s="72"/>
      <c r="B44" s="112"/>
      <c r="C44" s="80"/>
    </row>
    <row r="45" spans="1:3" ht="24" hidden="1">
      <c r="A45" s="72"/>
      <c r="B45" s="112"/>
      <c r="C45" s="80"/>
    </row>
    <row r="46" spans="1:3" ht="24" hidden="1">
      <c r="A46" s="72"/>
      <c r="B46" s="112"/>
      <c r="C46" s="80"/>
    </row>
    <row r="47" spans="1:3" ht="24" hidden="1">
      <c r="A47" s="72"/>
      <c r="B47" s="112"/>
      <c r="C47" s="80"/>
    </row>
    <row r="48" spans="1:3" ht="24" hidden="1">
      <c r="A48" s="72"/>
      <c r="B48" s="112"/>
      <c r="C48" s="80"/>
    </row>
    <row r="49" spans="1:3" ht="24" hidden="1">
      <c r="A49" s="72"/>
      <c r="B49" s="112"/>
      <c r="C49" s="80"/>
    </row>
    <row r="50" spans="1:3" ht="24" hidden="1">
      <c r="A50" s="72"/>
      <c r="B50" s="112"/>
      <c r="C50" s="80"/>
    </row>
    <row r="51" spans="1:3" ht="24" hidden="1">
      <c r="A51" s="72"/>
      <c r="B51" s="112"/>
      <c r="C51" s="80"/>
    </row>
    <row r="52" spans="1:3" ht="24" hidden="1">
      <c r="A52" s="72"/>
      <c r="B52" s="112"/>
      <c r="C52" s="80"/>
    </row>
    <row r="53" spans="1:3" ht="24" hidden="1">
      <c r="A53" s="72"/>
      <c r="B53" s="112"/>
      <c r="C53" s="80"/>
    </row>
    <row r="54" spans="1:3" ht="24" hidden="1">
      <c r="A54" s="72"/>
      <c r="B54" s="112"/>
      <c r="C54" s="80"/>
    </row>
    <row r="55" spans="1:3" ht="24" hidden="1">
      <c r="A55" s="72"/>
      <c r="B55" s="112"/>
      <c r="C55" s="80"/>
    </row>
    <row r="56" spans="1:3" ht="24" hidden="1">
      <c r="A56" s="72"/>
      <c r="B56" s="112"/>
      <c r="C56" s="80"/>
    </row>
    <row r="57" spans="1:3" ht="24" hidden="1">
      <c r="A57" s="72"/>
      <c r="B57" s="114"/>
      <c r="C57" s="80"/>
    </row>
    <row r="58" spans="1:3" ht="24" hidden="1">
      <c r="A58" s="80"/>
      <c r="B58" s="80"/>
      <c r="C58" s="80"/>
    </row>
    <row r="59" spans="1:3" ht="24" hidden="1">
      <c r="A59" s="80"/>
      <c r="B59" s="80"/>
      <c r="C59" s="80"/>
    </row>
    <row r="60" spans="1:3" ht="24" hidden="1">
      <c r="A60" s="80"/>
      <c r="B60" s="80"/>
      <c r="C60" s="80"/>
    </row>
    <row r="61" spans="1:3" ht="24">
      <c r="A61" s="80" t="s">
        <v>54</v>
      </c>
      <c r="B61" s="80"/>
      <c r="C61" s="80"/>
    </row>
    <row r="62" spans="1:3" ht="24">
      <c r="A62" s="347" t="s">
        <v>315</v>
      </c>
      <c r="B62" s="347"/>
      <c r="C62" s="80"/>
    </row>
    <row r="63" spans="1:3" ht="24">
      <c r="A63" s="80"/>
      <c r="B63" s="80"/>
      <c r="C63" s="80"/>
    </row>
    <row r="64" spans="1:3" ht="24">
      <c r="A64" s="347" t="s">
        <v>316</v>
      </c>
      <c r="B64" s="347"/>
      <c r="C64" s="80"/>
    </row>
    <row r="65" spans="1:3" ht="24">
      <c r="A65" s="347" t="s">
        <v>317</v>
      </c>
      <c r="B65" s="347"/>
      <c r="C65" s="80"/>
    </row>
    <row r="66" spans="1:3" ht="24">
      <c r="A66" s="80" t="s">
        <v>321</v>
      </c>
      <c r="B66" s="80"/>
      <c r="C66" s="80"/>
    </row>
    <row r="67" spans="1:3" ht="24">
      <c r="A67" s="80"/>
      <c r="B67" s="80"/>
      <c r="C67" s="80"/>
    </row>
    <row r="68" spans="1:3" ht="24">
      <c r="A68" s="348" t="s">
        <v>318</v>
      </c>
      <c r="B68" s="348"/>
      <c r="C68" s="80"/>
    </row>
    <row r="69" spans="1:3" ht="24">
      <c r="A69" s="348" t="s">
        <v>319</v>
      </c>
      <c r="B69" s="348"/>
      <c r="C69" s="80"/>
    </row>
    <row r="70" spans="1:4" ht="24">
      <c r="A70" s="345" t="s">
        <v>320</v>
      </c>
      <c r="B70" s="345"/>
      <c r="C70" s="345"/>
      <c r="D70" s="15"/>
    </row>
    <row r="71" spans="1:3" ht="24">
      <c r="A71" s="80"/>
      <c r="B71" s="80"/>
      <c r="C71" s="80"/>
    </row>
    <row r="72" spans="1:3" ht="24">
      <c r="A72" s="344" t="s">
        <v>310</v>
      </c>
      <c r="B72" s="344"/>
      <c r="C72" s="80"/>
    </row>
    <row r="73" spans="1:3" ht="24">
      <c r="A73" s="344" t="s">
        <v>50</v>
      </c>
      <c r="B73" s="344"/>
      <c r="C73" s="80"/>
    </row>
    <row r="74" spans="1:3" ht="24">
      <c r="A74" s="80"/>
      <c r="B74" s="80"/>
      <c r="C74" s="80"/>
    </row>
    <row r="75" spans="1:3" ht="24">
      <c r="A75" s="80"/>
      <c r="B75" s="80"/>
      <c r="C75" s="80"/>
    </row>
    <row r="76" spans="1:3" ht="24" hidden="1">
      <c r="A76" s="80"/>
      <c r="B76" s="80"/>
      <c r="C76" s="80"/>
    </row>
    <row r="77" spans="1:3" ht="24" hidden="1">
      <c r="A77" s="80"/>
      <c r="B77" s="80"/>
      <c r="C77" s="80"/>
    </row>
    <row r="78" spans="1:3" ht="24" hidden="1">
      <c r="A78" s="80"/>
      <c r="B78" s="80"/>
      <c r="C78" s="80"/>
    </row>
    <row r="79" spans="1:3" ht="24" hidden="1">
      <c r="A79" s="80"/>
      <c r="B79" s="80"/>
      <c r="C79" s="80"/>
    </row>
    <row r="80" spans="1:3" ht="24" hidden="1">
      <c r="A80" s="80"/>
      <c r="B80" s="80"/>
      <c r="C80" s="80"/>
    </row>
    <row r="81" spans="1:3" ht="24" hidden="1">
      <c r="A81" s="80"/>
      <c r="B81" s="80"/>
      <c r="C81" s="80"/>
    </row>
    <row r="82" spans="1:3" ht="24" hidden="1">
      <c r="A82" s="80"/>
      <c r="B82" s="80"/>
      <c r="C82" s="80"/>
    </row>
    <row r="83" spans="1:3" ht="24" hidden="1">
      <c r="A83" s="80"/>
      <c r="B83" s="80"/>
      <c r="C83" s="80"/>
    </row>
    <row r="84" spans="1:3" ht="24" hidden="1">
      <c r="A84" s="80"/>
      <c r="B84" s="80"/>
      <c r="C84" s="80"/>
    </row>
    <row r="85" spans="1:3" ht="24">
      <c r="A85" s="80"/>
      <c r="B85" s="80"/>
      <c r="C85" s="80"/>
    </row>
    <row r="86" spans="1:3" ht="24">
      <c r="A86" s="80"/>
      <c r="B86" s="80"/>
      <c r="C86" s="80"/>
    </row>
    <row r="87" spans="1:3" ht="24">
      <c r="A87" s="80"/>
      <c r="B87" s="80"/>
      <c r="C87" s="80"/>
    </row>
    <row r="88" spans="1:3" ht="24">
      <c r="A88" s="80"/>
      <c r="B88" s="80"/>
      <c r="C88" s="80"/>
    </row>
    <row r="89" spans="1:3" ht="24">
      <c r="A89" s="80"/>
      <c r="B89" s="80"/>
      <c r="C89" s="80"/>
    </row>
    <row r="90" spans="1:3" ht="24">
      <c r="A90" s="80"/>
      <c r="B90" s="80"/>
      <c r="C90" s="80"/>
    </row>
    <row r="91" spans="1:3" ht="24" hidden="1">
      <c r="A91" s="80"/>
      <c r="B91" s="80"/>
      <c r="C91" s="80"/>
    </row>
    <row r="92" spans="1:3" ht="24">
      <c r="A92" s="342"/>
      <c r="B92" s="342"/>
      <c r="C92" s="80"/>
    </row>
    <row r="93" spans="1:2" ht="23.25">
      <c r="A93" s="342"/>
      <c r="B93" s="342"/>
    </row>
    <row r="94" spans="1:2" ht="23.25">
      <c r="A94" s="368"/>
      <c r="B94" s="368"/>
    </row>
    <row r="95" spans="1:2" ht="23.25">
      <c r="A95" s="99"/>
      <c r="B95" s="99"/>
    </row>
    <row r="96" spans="1:3" ht="23.25">
      <c r="A96" s="336"/>
      <c r="B96" s="320"/>
      <c r="C96" s="15"/>
    </row>
    <row r="97" spans="1:3" ht="21.75" customHeight="1" hidden="1">
      <c r="A97" s="320"/>
      <c r="B97" s="320"/>
      <c r="C97" s="39"/>
    </row>
    <row r="98" spans="1:3" ht="21.75" customHeight="1" hidden="1">
      <c r="A98" s="320"/>
      <c r="B98" s="320"/>
      <c r="C98" s="39"/>
    </row>
    <row r="99" spans="1:3" ht="21.75" customHeight="1" hidden="1">
      <c r="A99" s="320"/>
      <c r="B99" s="320"/>
      <c r="C99" s="39"/>
    </row>
    <row r="100" spans="1:3" ht="24">
      <c r="A100" s="71"/>
      <c r="B100" s="86"/>
      <c r="C100" s="15"/>
    </row>
    <row r="101" spans="1:3" ht="24">
      <c r="A101" s="71"/>
      <c r="B101" s="86"/>
      <c r="C101" s="15"/>
    </row>
    <row r="102" spans="1:3" ht="24">
      <c r="A102" s="71"/>
      <c r="B102" s="86"/>
      <c r="C102" s="15"/>
    </row>
    <row r="103" spans="1:3" ht="24">
      <c r="A103" s="71"/>
      <c r="B103" s="86"/>
      <c r="C103" s="15"/>
    </row>
    <row r="104" spans="1:3" ht="24">
      <c r="A104" s="71"/>
      <c r="B104" s="86"/>
      <c r="C104" s="15"/>
    </row>
    <row r="105" spans="1:3" ht="24">
      <c r="A105" s="71"/>
      <c r="B105" s="86"/>
      <c r="C105" s="15"/>
    </row>
    <row r="106" spans="1:3" ht="24">
      <c r="A106" s="71"/>
      <c r="B106" s="86"/>
      <c r="C106" s="15"/>
    </row>
    <row r="107" spans="1:3" ht="24">
      <c r="A107" s="124"/>
      <c r="B107" s="312"/>
      <c r="C107" s="15"/>
    </row>
    <row r="108" spans="1:3" ht="21.75">
      <c r="A108" s="15"/>
      <c r="B108" s="21"/>
      <c r="C108" s="15"/>
    </row>
    <row r="109" spans="1:3" ht="24">
      <c r="A109" s="72"/>
      <c r="B109" s="72"/>
      <c r="C109" s="80"/>
    </row>
    <row r="110" spans="1:3" ht="24">
      <c r="A110" s="347"/>
      <c r="B110" s="347"/>
      <c r="C110" s="80"/>
    </row>
    <row r="111" spans="1:3" ht="24">
      <c r="A111" s="80"/>
      <c r="B111" s="80"/>
      <c r="C111" s="80"/>
    </row>
    <row r="112" spans="1:3" ht="24">
      <c r="A112" s="347"/>
      <c r="B112" s="347"/>
      <c r="C112" s="80"/>
    </row>
    <row r="113" spans="1:3" ht="24">
      <c r="A113" s="347"/>
      <c r="B113" s="347"/>
      <c r="C113" s="80"/>
    </row>
    <row r="114" spans="1:3" ht="24">
      <c r="A114" s="80"/>
      <c r="B114" s="80"/>
      <c r="C114" s="80"/>
    </row>
    <row r="115" spans="1:3" ht="24">
      <c r="A115" s="80"/>
      <c r="B115" s="80"/>
      <c r="C115" s="80"/>
    </row>
    <row r="116" spans="1:3" ht="24">
      <c r="A116" s="348"/>
      <c r="B116" s="348"/>
      <c r="C116" s="80"/>
    </row>
    <row r="117" spans="1:3" ht="24">
      <c r="A117" s="348"/>
      <c r="B117" s="348"/>
      <c r="C117" s="80"/>
    </row>
    <row r="118" spans="1:3" ht="24">
      <c r="A118" s="345"/>
      <c r="B118" s="345"/>
      <c r="C118" s="345"/>
    </row>
    <row r="119" spans="1:3" ht="24">
      <c r="A119" s="80"/>
      <c r="B119" s="80"/>
      <c r="C119" s="80"/>
    </row>
    <row r="120" spans="1:3" ht="24">
      <c r="A120" s="344"/>
      <c r="B120" s="344"/>
      <c r="C120" s="80"/>
    </row>
    <row r="121" spans="1:3" ht="24">
      <c r="A121" s="344"/>
      <c r="B121" s="344"/>
      <c r="C121" s="80"/>
    </row>
    <row r="122" spans="1:3" ht="24">
      <c r="A122" s="80"/>
      <c r="B122" s="80"/>
      <c r="C122" s="80"/>
    </row>
    <row r="130" spans="1:3" ht="24">
      <c r="A130" s="368"/>
      <c r="B130" s="368"/>
      <c r="C130" s="72"/>
    </row>
    <row r="131" spans="1:3" ht="23.25">
      <c r="A131" s="368"/>
      <c r="B131" s="368"/>
      <c r="C131" s="15"/>
    </row>
    <row r="132" spans="1:3" ht="23.25">
      <c r="A132" s="368"/>
      <c r="B132" s="368"/>
      <c r="C132" s="15"/>
    </row>
    <row r="133" spans="1:3" ht="23.25">
      <c r="A133" s="99"/>
      <c r="B133" s="99"/>
      <c r="C133" s="15"/>
    </row>
    <row r="134" spans="1:3" ht="21.75" customHeight="1" hidden="1">
      <c r="A134" s="336"/>
      <c r="B134" s="320"/>
      <c r="C134" s="15"/>
    </row>
    <row r="135" spans="1:3" ht="24">
      <c r="A135" s="111"/>
      <c r="B135" s="95"/>
      <c r="C135" s="39"/>
    </row>
    <row r="136" spans="1:3" ht="24">
      <c r="A136" s="94"/>
      <c r="B136" s="95"/>
      <c r="C136" s="39"/>
    </row>
    <row r="137" spans="1:3" ht="24">
      <c r="A137" s="111"/>
      <c r="B137" s="95"/>
      <c r="C137" s="39"/>
    </row>
    <row r="138" spans="1:3" ht="24" hidden="1">
      <c r="A138" s="124"/>
      <c r="B138" s="337"/>
      <c r="C138" s="15"/>
    </row>
    <row r="139" spans="1:3" ht="24" hidden="1">
      <c r="A139" s="71"/>
      <c r="B139" s="86"/>
      <c r="C139" s="15"/>
    </row>
    <row r="140" spans="1:3" ht="24">
      <c r="A140" s="71"/>
      <c r="B140" s="86"/>
      <c r="C140" s="15"/>
    </row>
    <row r="141" spans="1:3" ht="21.75" customHeight="1" hidden="1">
      <c r="A141" s="124"/>
      <c r="B141" s="312"/>
      <c r="C141" s="15"/>
    </row>
    <row r="142" spans="1:3" ht="23.25">
      <c r="A142" s="15"/>
      <c r="B142" s="312"/>
      <c r="C142" s="15"/>
    </row>
    <row r="143" spans="1:3" ht="24">
      <c r="A143" s="72"/>
      <c r="B143" s="72"/>
      <c r="C143" s="72"/>
    </row>
    <row r="144" spans="1:3" ht="24">
      <c r="A144" s="345"/>
      <c r="B144" s="345"/>
      <c r="C144" s="72"/>
    </row>
    <row r="145" spans="1:3" ht="24">
      <c r="A145" s="72"/>
      <c r="B145" s="72"/>
      <c r="C145" s="72"/>
    </row>
    <row r="146" spans="1:3" ht="24">
      <c r="A146" s="345"/>
      <c r="B146" s="345"/>
      <c r="C146" s="72"/>
    </row>
    <row r="147" spans="1:3" ht="24">
      <c r="A147" s="345"/>
      <c r="B147" s="345"/>
      <c r="C147" s="72"/>
    </row>
    <row r="148" spans="1:3" ht="24">
      <c r="A148" s="72"/>
      <c r="B148" s="72"/>
      <c r="C148" s="72"/>
    </row>
    <row r="149" spans="1:3" ht="24">
      <c r="A149" s="72"/>
      <c r="B149" s="72"/>
      <c r="C149" s="72"/>
    </row>
    <row r="150" spans="1:3" ht="24">
      <c r="A150" s="346"/>
      <c r="B150" s="346"/>
      <c r="C150" s="72"/>
    </row>
    <row r="151" spans="1:3" ht="24">
      <c r="A151" s="346"/>
      <c r="B151" s="346"/>
      <c r="C151" s="72"/>
    </row>
    <row r="152" spans="1:3" ht="24">
      <c r="A152" s="345"/>
      <c r="B152" s="345"/>
      <c r="C152" s="345"/>
    </row>
    <row r="153" spans="1:3" ht="24">
      <c r="A153" s="72"/>
      <c r="B153" s="72"/>
      <c r="C153" s="72"/>
    </row>
    <row r="154" spans="1:3" ht="24">
      <c r="A154" s="344" t="s">
        <v>310</v>
      </c>
      <c r="B154" s="344"/>
      <c r="C154" s="80"/>
    </row>
    <row r="155" spans="1:3" ht="24">
      <c r="A155" s="344" t="s">
        <v>50</v>
      </c>
      <c r="B155" s="344"/>
      <c r="C155" s="80"/>
    </row>
    <row r="156" spans="1:3" ht="24">
      <c r="A156" s="80"/>
      <c r="B156" s="80"/>
      <c r="C156" s="80"/>
    </row>
    <row r="157" spans="1:3" ht="21.75">
      <c r="A157" s="15"/>
      <c r="B157" s="15"/>
      <c r="C157" s="15"/>
    </row>
    <row r="158" spans="1:3" ht="21.75">
      <c r="A158" s="15"/>
      <c r="B158" s="15"/>
      <c r="C158" s="15"/>
    </row>
    <row r="159" spans="1:3" ht="21.75">
      <c r="A159" s="15"/>
      <c r="B159" s="15"/>
      <c r="C159" s="15"/>
    </row>
    <row r="160" spans="1:3" ht="21.75">
      <c r="A160" s="15"/>
      <c r="B160" s="15"/>
      <c r="C160" s="15"/>
    </row>
    <row r="161" spans="1:3" ht="21.75">
      <c r="A161" s="15"/>
      <c r="B161" s="15"/>
      <c r="C161" s="15"/>
    </row>
    <row r="162" spans="1:3" ht="21.75">
      <c r="A162" s="15"/>
      <c r="B162" s="15"/>
      <c r="C162" s="15"/>
    </row>
    <row r="163" spans="1:3" ht="21.75">
      <c r="A163" s="15"/>
      <c r="B163" s="15"/>
      <c r="C163" s="15"/>
    </row>
  </sheetData>
  <mergeCells count="33">
    <mergeCell ref="A116:B116"/>
    <mergeCell ref="A117:B117"/>
    <mergeCell ref="A1:B1"/>
    <mergeCell ref="A94:B94"/>
    <mergeCell ref="A70:C70"/>
    <mergeCell ref="A69:B69"/>
    <mergeCell ref="A64:B64"/>
    <mergeCell ref="A65:B65"/>
    <mergeCell ref="A62:B62"/>
    <mergeCell ref="A92:B92"/>
    <mergeCell ref="A2:B2"/>
    <mergeCell ref="A110:B110"/>
    <mergeCell ref="A112:B112"/>
    <mergeCell ref="A113:B113"/>
    <mergeCell ref="A68:B68"/>
    <mergeCell ref="A72:B72"/>
    <mergeCell ref="A73:B73"/>
    <mergeCell ref="A93:B93"/>
    <mergeCell ref="A3:B3"/>
    <mergeCell ref="A130:B130"/>
    <mergeCell ref="A131:B131"/>
    <mergeCell ref="A118:C118"/>
    <mergeCell ref="A120:B120"/>
    <mergeCell ref="A121:B121"/>
    <mergeCell ref="A132:B132"/>
    <mergeCell ref="A144:B144"/>
    <mergeCell ref="A152:C152"/>
    <mergeCell ref="A154:B154"/>
    <mergeCell ref="A155:B155"/>
    <mergeCell ref="A146:B146"/>
    <mergeCell ref="A147:B147"/>
    <mergeCell ref="A150:B150"/>
    <mergeCell ref="A151:B151"/>
  </mergeCells>
  <printOptions/>
  <pageMargins left="0.75" right="0.4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D229"/>
  <sheetViews>
    <sheetView workbookViewId="0" topLeftCell="A150">
      <selection activeCell="A104" sqref="A104:D136"/>
    </sheetView>
  </sheetViews>
  <sheetFormatPr defaultColWidth="9.140625" defaultRowHeight="21.75"/>
  <cols>
    <col min="1" max="1" width="59.8515625" style="0" customWidth="1"/>
    <col min="2" max="2" width="8.7109375" style="0" customWidth="1"/>
    <col min="3" max="3" width="15.57421875" style="0" customWidth="1"/>
    <col min="4" max="4" width="16.28125" style="0" customWidth="1"/>
  </cols>
  <sheetData>
    <row r="1" spans="1:4" ht="23.25">
      <c r="A1" s="342" t="s">
        <v>0</v>
      </c>
      <c r="B1" s="342"/>
      <c r="C1" s="342"/>
      <c r="D1" s="342"/>
    </row>
    <row r="2" spans="1:4" ht="23.25">
      <c r="A2" s="342" t="s">
        <v>118</v>
      </c>
      <c r="B2" s="342"/>
      <c r="C2" s="342"/>
      <c r="D2" s="342"/>
    </row>
    <row r="3" spans="1:4" ht="23.25">
      <c r="A3" s="342" t="s">
        <v>401</v>
      </c>
      <c r="B3" s="342"/>
      <c r="C3" s="342"/>
      <c r="D3" s="342"/>
    </row>
    <row r="4" spans="1:4" ht="23.25">
      <c r="A4" s="58" t="s">
        <v>7</v>
      </c>
      <c r="B4" s="58" t="s">
        <v>119</v>
      </c>
      <c r="C4" s="58" t="s">
        <v>120</v>
      </c>
      <c r="D4" s="58" t="s">
        <v>121</v>
      </c>
    </row>
    <row r="5" spans="1:4" ht="21.75">
      <c r="A5" s="61" t="s">
        <v>122</v>
      </c>
      <c r="B5" s="62"/>
      <c r="C5" s="25"/>
      <c r="D5" s="25"/>
    </row>
    <row r="6" spans="1:4" ht="24">
      <c r="A6" s="65" t="s">
        <v>123</v>
      </c>
      <c r="B6" s="137" t="s">
        <v>81</v>
      </c>
      <c r="C6" s="139"/>
      <c r="D6" s="139"/>
    </row>
    <row r="7" spans="1:4" ht="24">
      <c r="A7" s="24" t="s">
        <v>124</v>
      </c>
      <c r="B7" s="138" t="s">
        <v>211</v>
      </c>
      <c r="C7" s="139">
        <v>145000</v>
      </c>
      <c r="D7" s="138">
        <v>37739.38</v>
      </c>
    </row>
    <row r="8" spans="1:4" ht="24">
      <c r="A8" s="24" t="s">
        <v>125</v>
      </c>
      <c r="B8" s="138" t="s">
        <v>212</v>
      </c>
      <c r="C8" s="139">
        <v>61000</v>
      </c>
      <c r="D8" s="139">
        <v>31413.44</v>
      </c>
    </row>
    <row r="9" spans="1:4" ht="24">
      <c r="A9" s="24" t="s">
        <v>126</v>
      </c>
      <c r="B9" s="138" t="s">
        <v>213</v>
      </c>
      <c r="C9" s="139">
        <v>15000</v>
      </c>
      <c r="D9" s="138">
        <v>5020</v>
      </c>
    </row>
    <row r="10" spans="1:4" ht="24">
      <c r="A10" s="24" t="s">
        <v>127</v>
      </c>
      <c r="B10" s="138" t="s">
        <v>214</v>
      </c>
      <c r="C10" s="139"/>
      <c r="D10" s="139"/>
    </row>
    <row r="11" spans="1:4" ht="24">
      <c r="A11" s="24" t="s">
        <v>128</v>
      </c>
      <c r="B11" s="138" t="s">
        <v>215</v>
      </c>
      <c r="C11" s="139"/>
      <c r="D11" s="139"/>
    </row>
    <row r="12" spans="1:4" ht="24">
      <c r="A12" s="24" t="s">
        <v>129</v>
      </c>
      <c r="B12" s="138" t="s">
        <v>216</v>
      </c>
      <c r="C12" s="139"/>
      <c r="D12" s="139"/>
    </row>
    <row r="13" spans="1:4" ht="24.75" thickBot="1">
      <c r="A13" s="63" t="s">
        <v>130</v>
      </c>
      <c r="B13" s="138"/>
      <c r="C13" s="133">
        <f>SUM(C7:C12)</f>
        <v>221000</v>
      </c>
      <c r="D13" s="133">
        <f>SUM(D7:D12)</f>
        <v>74172.81999999999</v>
      </c>
    </row>
    <row r="14" spans="1:4" ht="24.75" thickTop="1">
      <c r="A14" s="65" t="s">
        <v>131</v>
      </c>
      <c r="B14" s="137" t="s">
        <v>212</v>
      </c>
      <c r="C14" s="139"/>
      <c r="D14" s="139"/>
    </row>
    <row r="15" spans="1:4" ht="24">
      <c r="A15" s="24" t="s">
        <v>132</v>
      </c>
      <c r="B15" s="138" t="s">
        <v>217</v>
      </c>
      <c r="C15" s="139"/>
      <c r="D15" s="139"/>
    </row>
    <row r="16" spans="1:4" ht="24">
      <c r="A16" s="24" t="s">
        <v>133</v>
      </c>
      <c r="B16" s="138" t="s">
        <v>218</v>
      </c>
      <c r="C16" s="139">
        <v>1000</v>
      </c>
      <c r="D16" s="138">
        <v>0.97</v>
      </c>
    </row>
    <row r="17" spans="1:4" ht="24">
      <c r="A17" s="24" t="s">
        <v>134</v>
      </c>
      <c r="B17" s="138" t="s">
        <v>219</v>
      </c>
      <c r="C17" s="139"/>
      <c r="D17" s="139"/>
    </row>
    <row r="18" spans="1:4" ht="24">
      <c r="A18" s="24" t="s">
        <v>135</v>
      </c>
      <c r="B18" s="138" t="s">
        <v>220</v>
      </c>
      <c r="C18" s="139"/>
      <c r="D18" s="139"/>
    </row>
    <row r="19" spans="1:4" ht="24">
      <c r="A19" s="24" t="s">
        <v>136</v>
      </c>
      <c r="B19" s="138" t="s">
        <v>221</v>
      </c>
      <c r="C19" s="139"/>
      <c r="D19" s="139"/>
    </row>
    <row r="20" spans="1:4" ht="24">
      <c r="A20" s="24" t="s">
        <v>137</v>
      </c>
      <c r="B20" s="138" t="s">
        <v>222</v>
      </c>
      <c r="C20" s="139"/>
      <c r="D20" s="139"/>
    </row>
    <row r="21" spans="1:4" ht="24">
      <c r="A21" s="24" t="s">
        <v>138</v>
      </c>
      <c r="B21" s="138" t="s">
        <v>223</v>
      </c>
      <c r="C21" s="139"/>
      <c r="D21" s="139"/>
    </row>
    <row r="22" spans="1:4" ht="24">
      <c r="A22" s="24" t="s">
        <v>139</v>
      </c>
      <c r="B22" s="138" t="s">
        <v>224</v>
      </c>
      <c r="C22" s="139"/>
      <c r="D22" s="139"/>
    </row>
    <row r="23" spans="1:4" ht="24">
      <c r="A23" s="24" t="s">
        <v>140</v>
      </c>
      <c r="B23" s="138"/>
      <c r="C23" s="139"/>
      <c r="D23" s="139"/>
    </row>
    <row r="24" spans="1:4" ht="24">
      <c r="A24" s="24" t="s">
        <v>141</v>
      </c>
      <c r="B24" s="138"/>
      <c r="C24" s="139"/>
      <c r="D24" s="139"/>
    </row>
    <row r="25" spans="1:4" ht="24">
      <c r="A25" s="24" t="s">
        <v>142</v>
      </c>
      <c r="B25" s="138" t="s">
        <v>225</v>
      </c>
      <c r="C25" s="139"/>
      <c r="D25" s="139"/>
    </row>
    <row r="26" spans="1:4" ht="24">
      <c r="A26" s="24" t="s">
        <v>143</v>
      </c>
      <c r="B26" s="138" t="s">
        <v>226</v>
      </c>
      <c r="C26" s="139"/>
      <c r="D26" s="139"/>
    </row>
    <row r="27" spans="1:4" ht="24">
      <c r="A27" s="24" t="s">
        <v>144</v>
      </c>
      <c r="B27" s="138"/>
      <c r="C27" s="139"/>
      <c r="D27" s="139"/>
    </row>
    <row r="28" spans="1:4" ht="24">
      <c r="A28" s="24" t="s">
        <v>145</v>
      </c>
      <c r="B28" s="138"/>
      <c r="C28" s="139"/>
      <c r="D28" s="139"/>
    </row>
    <row r="29" spans="1:4" ht="24">
      <c r="A29" s="24" t="s">
        <v>146</v>
      </c>
      <c r="B29" s="138" t="s">
        <v>227</v>
      </c>
      <c r="C29" s="139"/>
      <c r="D29" s="139"/>
    </row>
    <row r="30" spans="1:4" ht="24">
      <c r="A30" s="70"/>
      <c r="B30" s="146"/>
      <c r="C30" s="147"/>
      <c r="D30" s="147"/>
    </row>
    <row r="31" spans="1:4" ht="21.75">
      <c r="A31" s="18"/>
      <c r="B31" s="18"/>
      <c r="C31" s="18"/>
      <c r="D31" s="18"/>
    </row>
    <row r="32" spans="1:4" ht="21.75" hidden="1">
      <c r="A32" s="18"/>
      <c r="B32" s="18"/>
      <c r="C32" s="18"/>
      <c r="D32" s="18"/>
    </row>
    <row r="33" spans="1:4" ht="21.75" hidden="1">
      <c r="A33" s="18"/>
      <c r="B33" s="18"/>
      <c r="C33" s="18"/>
      <c r="D33" s="18"/>
    </row>
    <row r="34" spans="1:4" ht="21.75" hidden="1">
      <c r="A34" s="18"/>
      <c r="B34" s="18"/>
      <c r="C34" s="18"/>
      <c r="D34" s="18"/>
    </row>
    <row r="35" spans="1:4" ht="21.75">
      <c r="A35" s="377" t="s">
        <v>69</v>
      </c>
      <c r="B35" s="377"/>
      <c r="C35" s="377"/>
      <c r="D35" s="377"/>
    </row>
    <row r="36" spans="1:4" ht="21.75">
      <c r="A36" s="68" t="s">
        <v>7</v>
      </c>
      <c r="B36" s="68" t="s">
        <v>119</v>
      </c>
      <c r="C36" s="68" t="s">
        <v>120</v>
      </c>
      <c r="D36" s="68" t="s">
        <v>121</v>
      </c>
    </row>
    <row r="37" spans="1:4" ht="24">
      <c r="A37" s="24" t="s">
        <v>147</v>
      </c>
      <c r="B37" s="134" t="s">
        <v>228</v>
      </c>
      <c r="C37" s="81"/>
      <c r="D37" s="81"/>
    </row>
    <row r="38" spans="1:4" ht="24">
      <c r="A38" s="24" t="s">
        <v>148</v>
      </c>
      <c r="B38" s="134" t="s">
        <v>229</v>
      </c>
      <c r="C38" s="81"/>
      <c r="D38" s="81"/>
    </row>
    <row r="39" spans="1:4" ht="24">
      <c r="A39" s="24" t="s">
        <v>149</v>
      </c>
      <c r="B39" s="134" t="s">
        <v>230</v>
      </c>
      <c r="C39" s="81"/>
      <c r="D39" s="81"/>
    </row>
    <row r="40" spans="1:4" ht="24">
      <c r="A40" s="24" t="s">
        <v>150</v>
      </c>
      <c r="B40" s="134"/>
      <c r="C40" s="81"/>
      <c r="D40" s="81"/>
    </row>
    <row r="41" spans="1:4" ht="24">
      <c r="A41" s="24" t="s">
        <v>151</v>
      </c>
      <c r="B41" s="134" t="s">
        <v>231</v>
      </c>
      <c r="C41" s="81"/>
      <c r="D41" s="81"/>
    </row>
    <row r="42" spans="1:4" ht="24">
      <c r="A42" s="24" t="s">
        <v>152</v>
      </c>
      <c r="B42" s="134" t="s">
        <v>232</v>
      </c>
      <c r="C42" s="81"/>
      <c r="D42" s="81"/>
    </row>
    <row r="43" spans="1:4" ht="24">
      <c r="A43" s="24" t="s">
        <v>153</v>
      </c>
      <c r="B43" s="134" t="s">
        <v>233</v>
      </c>
      <c r="C43" s="81"/>
      <c r="D43" s="81"/>
    </row>
    <row r="44" spans="1:4" ht="24">
      <c r="A44" s="24" t="s">
        <v>154</v>
      </c>
      <c r="B44" s="134" t="s">
        <v>234</v>
      </c>
      <c r="C44" s="81"/>
      <c r="D44" s="81"/>
    </row>
    <row r="45" spans="1:4" ht="24">
      <c r="A45" s="24" t="s">
        <v>155</v>
      </c>
      <c r="B45" s="134" t="s">
        <v>235</v>
      </c>
      <c r="C45" s="81"/>
      <c r="D45" s="81"/>
    </row>
    <row r="46" spans="1:4" ht="24">
      <c r="A46" s="24" t="s">
        <v>156</v>
      </c>
      <c r="B46" s="134" t="s">
        <v>236</v>
      </c>
      <c r="C46" s="81">
        <v>30000</v>
      </c>
      <c r="D46" s="134">
        <v>7197</v>
      </c>
    </row>
    <row r="47" spans="1:4" ht="24">
      <c r="A47" s="24" t="s">
        <v>157</v>
      </c>
      <c r="B47" s="134" t="s">
        <v>237</v>
      </c>
      <c r="C47" s="81"/>
      <c r="D47" s="81"/>
    </row>
    <row r="48" spans="1:4" ht="24">
      <c r="A48" s="24" t="s">
        <v>158</v>
      </c>
      <c r="B48" s="134" t="s">
        <v>238</v>
      </c>
      <c r="C48" s="81"/>
      <c r="D48" s="81"/>
    </row>
    <row r="49" spans="1:4" ht="24">
      <c r="A49" s="24" t="s">
        <v>159</v>
      </c>
      <c r="B49" s="81"/>
      <c r="C49" s="81"/>
      <c r="D49" s="81"/>
    </row>
    <row r="50" spans="1:4" ht="24">
      <c r="A50" s="24" t="s">
        <v>160</v>
      </c>
      <c r="B50" s="134" t="s">
        <v>239</v>
      </c>
      <c r="C50" s="81"/>
      <c r="D50" s="81"/>
    </row>
    <row r="51" spans="1:4" ht="24">
      <c r="A51" s="24" t="s">
        <v>161</v>
      </c>
      <c r="B51" s="134" t="s">
        <v>240</v>
      </c>
      <c r="C51" s="81"/>
      <c r="D51" s="81"/>
    </row>
    <row r="52" spans="1:4" ht="24">
      <c r="A52" s="24" t="s">
        <v>162</v>
      </c>
      <c r="B52" s="81"/>
      <c r="C52" s="81"/>
      <c r="D52" s="81"/>
    </row>
    <row r="53" spans="1:4" ht="24">
      <c r="A53" s="24" t="s">
        <v>163</v>
      </c>
      <c r="B53" s="134" t="s">
        <v>241</v>
      </c>
      <c r="C53" s="81"/>
      <c r="D53" s="81"/>
    </row>
    <row r="54" spans="1:4" ht="24">
      <c r="A54" s="24" t="s">
        <v>164</v>
      </c>
      <c r="B54" s="134" t="s">
        <v>242</v>
      </c>
      <c r="C54" s="81"/>
      <c r="D54" s="81"/>
    </row>
    <row r="55" spans="1:4" ht="24">
      <c r="A55" s="24" t="s">
        <v>165</v>
      </c>
      <c r="B55" s="134" t="s">
        <v>243</v>
      </c>
      <c r="C55" s="81"/>
      <c r="D55" s="81"/>
    </row>
    <row r="56" spans="1:4" ht="24">
      <c r="A56" s="24" t="s">
        <v>166</v>
      </c>
      <c r="B56" s="134" t="s">
        <v>244</v>
      </c>
      <c r="C56" s="81">
        <v>1500</v>
      </c>
      <c r="D56" s="81"/>
    </row>
    <row r="57" spans="1:4" ht="24.75" thickBot="1">
      <c r="A57" s="63" t="s">
        <v>130</v>
      </c>
      <c r="B57" s="81"/>
      <c r="C57" s="143">
        <v>32500</v>
      </c>
      <c r="D57" s="143">
        <v>7197.97</v>
      </c>
    </row>
    <row r="58" spans="1:4" ht="24.75" thickTop="1">
      <c r="A58" s="65" t="s">
        <v>167</v>
      </c>
      <c r="B58" s="142" t="s">
        <v>83</v>
      </c>
      <c r="C58" s="81"/>
      <c r="D58" s="81"/>
    </row>
    <row r="59" spans="1:4" ht="24">
      <c r="A59" s="24" t="s">
        <v>168</v>
      </c>
      <c r="B59" s="134" t="s">
        <v>245</v>
      </c>
      <c r="C59" s="81"/>
      <c r="D59" s="81"/>
    </row>
    <row r="60" spans="1:4" ht="24">
      <c r="A60" s="24" t="s">
        <v>169</v>
      </c>
      <c r="B60" s="134" t="s">
        <v>246</v>
      </c>
      <c r="C60" s="81"/>
      <c r="D60" s="81"/>
    </row>
    <row r="61" spans="1:4" ht="24">
      <c r="A61" s="24" t="s">
        <v>170</v>
      </c>
      <c r="B61" s="134" t="s">
        <v>247</v>
      </c>
      <c r="C61" s="81">
        <v>50000</v>
      </c>
      <c r="D61" s="134"/>
    </row>
    <row r="62" spans="1:4" ht="24">
      <c r="A62" s="24" t="s">
        <v>171</v>
      </c>
      <c r="B62" s="134" t="s">
        <v>248</v>
      </c>
      <c r="C62" s="81"/>
      <c r="D62" s="81"/>
    </row>
    <row r="63" spans="1:4" ht="24">
      <c r="A63" s="24" t="s">
        <v>172</v>
      </c>
      <c r="B63" s="134" t="s">
        <v>249</v>
      </c>
      <c r="C63" s="81"/>
      <c r="D63" s="81"/>
    </row>
    <row r="64" spans="1:4" ht="24.75" thickBot="1">
      <c r="A64" s="63" t="s">
        <v>130</v>
      </c>
      <c r="B64" s="81"/>
      <c r="C64" s="136">
        <v>50000</v>
      </c>
      <c r="D64" s="136" t="s">
        <v>61</v>
      </c>
    </row>
    <row r="65" spans="1:4" ht="21.75" customHeight="1" thickTop="1">
      <c r="A65" s="43"/>
      <c r="B65" s="113"/>
      <c r="C65" s="144"/>
      <c r="D65" s="145"/>
    </row>
    <row r="66" spans="1:4" ht="21.75" hidden="1">
      <c r="A66" s="18"/>
      <c r="B66" s="18"/>
      <c r="C66" s="18"/>
      <c r="D66" s="18"/>
    </row>
    <row r="67" spans="1:4" ht="21.75" hidden="1">
      <c r="A67" s="18"/>
      <c r="B67" s="18"/>
      <c r="C67" s="18"/>
      <c r="D67" s="18"/>
    </row>
    <row r="68" spans="1:4" ht="21.75" hidden="1">
      <c r="A68" s="18"/>
      <c r="B68" s="18"/>
      <c r="C68" s="18"/>
      <c r="D68" s="18"/>
    </row>
    <row r="69" spans="1:4" ht="21.75">
      <c r="A69" s="377" t="s">
        <v>173</v>
      </c>
      <c r="B69" s="377"/>
      <c r="C69" s="377"/>
      <c r="D69" s="377"/>
    </row>
    <row r="70" spans="1:4" ht="21.75">
      <c r="A70" s="68" t="s">
        <v>7</v>
      </c>
      <c r="B70" s="68" t="s">
        <v>119</v>
      </c>
      <c r="C70" s="69" t="s">
        <v>120</v>
      </c>
      <c r="D70" s="68" t="s">
        <v>121</v>
      </c>
    </row>
    <row r="71" spans="1:4" ht="21.75">
      <c r="A71" s="65" t="s">
        <v>250</v>
      </c>
      <c r="B71" s="63" t="s">
        <v>251</v>
      </c>
      <c r="C71" s="18"/>
      <c r="D71" s="24"/>
    </row>
    <row r="72" spans="1:4" ht="21.75">
      <c r="A72" s="24" t="s">
        <v>174</v>
      </c>
      <c r="B72" s="64" t="s">
        <v>252</v>
      </c>
      <c r="C72" s="18"/>
      <c r="D72" s="24"/>
    </row>
    <row r="73" spans="1:4" ht="21.75">
      <c r="A73" s="24" t="s">
        <v>175</v>
      </c>
      <c r="B73" s="64" t="s">
        <v>253</v>
      </c>
      <c r="C73" s="18"/>
      <c r="D73" s="24"/>
    </row>
    <row r="74" spans="1:4" ht="21.75">
      <c r="A74" s="45" t="s">
        <v>345</v>
      </c>
      <c r="B74" s="64" t="s">
        <v>254</v>
      </c>
      <c r="C74" s="18"/>
      <c r="D74" s="24"/>
    </row>
    <row r="75" spans="1:4" ht="21.75" hidden="1">
      <c r="A75" s="24" t="s">
        <v>176</v>
      </c>
      <c r="B75" s="24"/>
      <c r="C75" s="18"/>
      <c r="D75" s="24"/>
    </row>
    <row r="76" spans="1:4" ht="22.5" thickBot="1">
      <c r="A76" s="63" t="s">
        <v>130</v>
      </c>
      <c r="B76" s="24"/>
      <c r="C76" s="67" t="s">
        <v>61</v>
      </c>
      <c r="D76" s="66" t="s">
        <v>61</v>
      </c>
    </row>
    <row r="77" spans="1:4" ht="24.75" thickTop="1">
      <c r="A77" s="65" t="s">
        <v>177</v>
      </c>
      <c r="B77" s="137" t="s">
        <v>85</v>
      </c>
      <c r="C77" s="103"/>
      <c r="D77" s="81"/>
    </row>
    <row r="78" spans="1:4" ht="24">
      <c r="A78" s="24" t="s">
        <v>178</v>
      </c>
      <c r="B78" s="138" t="s">
        <v>255</v>
      </c>
      <c r="C78" s="103"/>
      <c r="D78" s="81"/>
    </row>
    <row r="79" spans="1:4" ht="24">
      <c r="A79" s="24" t="s">
        <v>179</v>
      </c>
      <c r="B79" s="138" t="s">
        <v>256</v>
      </c>
      <c r="C79" s="103">
        <v>150000</v>
      </c>
      <c r="D79" s="81">
        <v>38500</v>
      </c>
    </row>
    <row r="80" spans="1:4" ht="24">
      <c r="A80" s="24" t="s">
        <v>180</v>
      </c>
      <c r="B80" s="138" t="s">
        <v>257</v>
      </c>
      <c r="C80" s="103"/>
      <c r="D80" s="81"/>
    </row>
    <row r="81" spans="1:4" ht="24">
      <c r="A81" s="24" t="s">
        <v>181</v>
      </c>
      <c r="B81" s="138" t="s">
        <v>258</v>
      </c>
      <c r="C81" s="103"/>
      <c r="D81" s="81"/>
    </row>
    <row r="82" spans="1:4" ht="24">
      <c r="A82" s="24" t="s">
        <v>182</v>
      </c>
      <c r="B82" s="138" t="s">
        <v>259</v>
      </c>
      <c r="C82" s="103">
        <v>500</v>
      </c>
      <c r="D82" s="81"/>
    </row>
    <row r="83" spans="1:4" ht="24">
      <c r="A83" s="24" t="s">
        <v>183</v>
      </c>
      <c r="B83" s="138" t="s">
        <v>260</v>
      </c>
      <c r="C83" s="103"/>
      <c r="D83" s="81"/>
    </row>
    <row r="84" spans="1:4" ht="24">
      <c r="A84" s="24" t="s">
        <v>184</v>
      </c>
      <c r="B84" s="138" t="s">
        <v>261</v>
      </c>
      <c r="C84" s="103">
        <v>1000</v>
      </c>
      <c r="D84" s="81">
        <v>40</v>
      </c>
    </row>
    <row r="85" spans="1:4" ht="24" thickBot="1">
      <c r="A85" s="63" t="s">
        <v>130</v>
      </c>
      <c r="B85" s="24"/>
      <c r="C85" s="135">
        <f>SUM(C78:C84)</f>
        <v>151500</v>
      </c>
      <c r="D85" s="136">
        <f>SUM(D77:D84)</f>
        <v>38540</v>
      </c>
    </row>
    <row r="86" spans="1:4" ht="24" thickTop="1">
      <c r="A86" s="65" t="s">
        <v>185</v>
      </c>
      <c r="B86" s="137" t="s">
        <v>262</v>
      </c>
      <c r="C86" s="18"/>
      <c r="D86" s="24"/>
    </row>
    <row r="87" spans="1:4" ht="24">
      <c r="A87" s="24" t="s">
        <v>186</v>
      </c>
      <c r="B87" s="138" t="s">
        <v>263</v>
      </c>
      <c r="C87" s="18"/>
      <c r="D87" s="24"/>
    </row>
    <row r="88" spans="1:4" ht="24.75" thickBot="1">
      <c r="A88" s="63" t="s">
        <v>130</v>
      </c>
      <c r="B88" s="139"/>
      <c r="C88" s="67" t="s">
        <v>61</v>
      </c>
      <c r="D88" s="66" t="s">
        <v>61</v>
      </c>
    </row>
    <row r="89" spans="1:4" ht="24" thickTop="1">
      <c r="A89" s="65" t="s">
        <v>187</v>
      </c>
      <c r="B89" s="140"/>
      <c r="C89" s="18"/>
      <c r="D89" s="24"/>
    </row>
    <row r="90" spans="1:4" ht="23.25">
      <c r="A90" s="65" t="s">
        <v>188</v>
      </c>
      <c r="B90" s="137" t="s">
        <v>84</v>
      </c>
      <c r="C90" s="18"/>
      <c r="D90" s="24"/>
    </row>
    <row r="91" spans="1:4" ht="24">
      <c r="A91" s="24" t="s">
        <v>189</v>
      </c>
      <c r="B91" s="138" t="s">
        <v>264</v>
      </c>
      <c r="C91" s="103"/>
      <c r="D91" s="134"/>
    </row>
    <row r="92" spans="1:4" ht="24">
      <c r="A92" s="45" t="s">
        <v>329</v>
      </c>
      <c r="B92" s="138"/>
      <c r="C92" s="103">
        <v>6890000</v>
      </c>
      <c r="D92" s="134">
        <v>1550925.95</v>
      </c>
    </row>
    <row r="93" spans="1:4" ht="24">
      <c r="A93" s="45" t="s">
        <v>330</v>
      </c>
      <c r="B93" s="138"/>
      <c r="C93" s="103"/>
      <c r="D93" s="134">
        <v>917634.94</v>
      </c>
    </row>
    <row r="94" spans="1:4" ht="24" hidden="1">
      <c r="A94" s="24"/>
      <c r="B94" s="138" t="s">
        <v>265</v>
      </c>
      <c r="C94" s="103"/>
      <c r="D94" s="81"/>
    </row>
    <row r="95" spans="1:4" ht="24">
      <c r="A95" s="24" t="s">
        <v>190</v>
      </c>
      <c r="B95" s="138" t="s">
        <v>266</v>
      </c>
      <c r="C95" s="107"/>
      <c r="D95" s="134"/>
    </row>
    <row r="96" spans="1:4" ht="24">
      <c r="A96" s="24" t="s">
        <v>191</v>
      </c>
      <c r="B96" s="139"/>
      <c r="C96" s="103"/>
      <c r="D96" s="81"/>
    </row>
    <row r="97" spans="1:4" ht="24">
      <c r="A97" s="24" t="s">
        <v>192</v>
      </c>
      <c r="B97" s="138" t="s">
        <v>267</v>
      </c>
      <c r="C97" s="103">
        <v>25000</v>
      </c>
      <c r="D97" s="134"/>
    </row>
    <row r="98" spans="1:4" ht="24">
      <c r="A98" s="24" t="s">
        <v>193</v>
      </c>
      <c r="B98" s="138" t="s">
        <v>268</v>
      </c>
      <c r="C98" s="103">
        <v>1100000</v>
      </c>
      <c r="D98" s="81">
        <v>486848.11</v>
      </c>
    </row>
    <row r="99" spans="1:4" ht="24">
      <c r="A99" s="24" t="s">
        <v>194</v>
      </c>
      <c r="B99" s="138" t="s">
        <v>269</v>
      </c>
      <c r="C99" s="103">
        <v>2196723</v>
      </c>
      <c r="D99" s="81">
        <v>306822.05</v>
      </c>
    </row>
    <row r="100" spans="1:4" ht="24">
      <c r="A100" s="24" t="s">
        <v>195</v>
      </c>
      <c r="B100" s="138" t="s">
        <v>270</v>
      </c>
      <c r="C100" s="103">
        <v>3000</v>
      </c>
      <c r="D100" s="81"/>
    </row>
    <row r="101" spans="1:4" ht="24">
      <c r="A101" s="43" t="s">
        <v>196</v>
      </c>
      <c r="B101" s="224" t="s">
        <v>271</v>
      </c>
      <c r="C101" s="225"/>
      <c r="D101" s="230"/>
    </row>
    <row r="102" spans="1:4" ht="21.75" hidden="1">
      <c r="A102" s="21"/>
      <c r="B102" s="21"/>
      <c r="C102" s="21"/>
      <c r="D102" s="21"/>
    </row>
    <row r="103" spans="1:4" ht="21.75" hidden="1">
      <c r="A103" s="18"/>
      <c r="B103" s="18"/>
      <c r="C103" s="18"/>
      <c r="D103" s="18"/>
    </row>
    <row r="104" spans="1:4" ht="21.75">
      <c r="A104" s="377" t="s">
        <v>197</v>
      </c>
      <c r="B104" s="377"/>
      <c r="C104" s="377"/>
      <c r="D104" s="377"/>
    </row>
    <row r="105" spans="1:4" ht="21.75">
      <c r="A105" s="68" t="s">
        <v>7</v>
      </c>
      <c r="B105" s="68" t="s">
        <v>119</v>
      </c>
      <c r="C105" s="68" t="s">
        <v>120</v>
      </c>
      <c r="D105" s="68" t="s">
        <v>121</v>
      </c>
    </row>
    <row r="106" spans="1:4" ht="24">
      <c r="A106" s="24" t="s">
        <v>198</v>
      </c>
      <c r="B106" s="46" t="s">
        <v>272</v>
      </c>
      <c r="C106" s="81">
        <v>1500</v>
      </c>
      <c r="D106" s="46"/>
    </row>
    <row r="107" spans="1:4" ht="24">
      <c r="A107" s="24" t="s">
        <v>199</v>
      </c>
      <c r="B107" s="134" t="s">
        <v>273</v>
      </c>
      <c r="C107" s="81">
        <v>90000</v>
      </c>
      <c r="D107" s="81">
        <v>24508.35</v>
      </c>
    </row>
    <row r="108" spans="1:4" ht="24">
      <c r="A108" s="24" t="s">
        <v>200</v>
      </c>
      <c r="B108" s="134" t="s">
        <v>274</v>
      </c>
      <c r="C108" s="81">
        <v>140000</v>
      </c>
      <c r="D108" s="134">
        <v>25840.55</v>
      </c>
    </row>
    <row r="109" spans="1:4" ht="24">
      <c r="A109" s="24" t="s">
        <v>201</v>
      </c>
      <c r="B109" s="134" t="s">
        <v>275</v>
      </c>
      <c r="C109" s="81">
        <v>20000</v>
      </c>
      <c r="D109" s="134">
        <v>7859.26</v>
      </c>
    </row>
    <row r="110" spans="1:4" ht="24">
      <c r="A110" s="24" t="s">
        <v>202</v>
      </c>
      <c r="B110" s="134" t="s">
        <v>276</v>
      </c>
      <c r="C110" s="81">
        <v>1264500</v>
      </c>
      <c r="D110" s="81">
        <v>253560</v>
      </c>
    </row>
    <row r="111" spans="1:4" ht="24">
      <c r="A111" s="24" t="s">
        <v>203</v>
      </c>
      <c r="B111" s="134" t="s">
        <v>277</v>
      </c>
      <c r="C111" s="46" t="s">
        <v>61</v>
      </c>
      <c r="D111" s="46" t="s">
        <v>61</v>
      </c>
    </row>
    <row r="112" spans="1:4" ht="24">
      <c r="A112" s="24" t="s">
        <v>204</v>
      </c>
      <c r="B112" s="134" t="s">
        <v>278</v>
      </c>
      <c r="C112" s="46" t="s">
        <v>61</v>
      </c>
      <c r="D112" s="46" t="s">
        <v>405</v>
      </c>
    </row>
    <row r="113" spans="1:4" ht="24">
      <c r="A113" s="24" t="s">
        <v>205</v>
      </c>
      <c r="B113" s="134" t="s">
        <v>279</v>
      </c>
      <c r="C113" s="46" t="s">
        <v>61</v>
      </c>
      <c r="D113" s="46" t="s">
        <v>61</v>
      </c>
    </row>
    <row r="114" spans="1:4" ht="24">
      <c r="A114" s="24" t="s">
        <v>206</v>
      </c>
      <c r="B114" s="134" t="s">
        <v>280</v>
      </c>
      <c r="C114" s="46" t="s">
        <v>61</v>
      </c>
      <c r="D114" s="46" t="s">
        <v>61</v>
      </c>
    </row>
    <row r="115" spans="1:4" ht="24.75" thickBot="1">
      <c r="A115" s="63" t="s">
        <v>130</v>
      </c>
      <c r="B115" s="81"/>
      <c r="C115" s="133">
        <v>11730723</v>
      </c>
      <c r="D115" s="133">
        <v>4573999.21</v>
      </c>
    </row>
    <row r="116" spans="1:4" ht="24" thickTop="1">
      <c r="A116" s="65" t="s">
        <v>207</v>
      </c>
      <c r="B116" s="141"/>
      <c r="C116" s="24"/>
      <c r="D116" s="24"/>
    </row>
    <row r="117" spans="1:4" ht="23.25">
      <c r="A117" s="65" t="s">
        <v>208</v>
      </c>
      <c r="B117" s="142" t="s">
        <v>86</v>
      </c>
      <c r="C117" s="24"/>
      <c r="D117" s="24"/>
    </row>
    <row r="118" spans="1:4" ht="24">
      <c r="A118" s="24" t="s">
        <v>209</v>
      </c>
      <c r="B118" s="134" t="s">
        <v>281</v>
      </c>
      <c r="C118" s="46" t="s">
        <v>61</v>
      </c>
      <c r="D118" s="46" t="s">
        <v>61</v>
      </c>
    </row>
    <row r="119" spans="1:4" ht="24.75" thickBot="1">
      <c r="A119" s="24" t="s">
        <v>210</v>
      </c>
      <c r="B119" s="134" t="s">
        <v>282</v>
      </c>
      <c r="C119" s="81">
        <v>9800000</v>
      </c>
      <c r="D119" s="134">
        <v>7538311</v>
      </c>
    </row>
    <row r="120" spans="1:4" ht="24.75" thickBot="1">
      <c r="A120" s="358" t="s">
        <v>130</v>
      </c>
      <c r="B120" s="357"/>
      <c r="C120" s="360">
        <v>9800000</v>
      </c>
      <c r="D120" s="361">
        <v>7538311</v>
      </c>
    </row>
    <row r="121" spans="1:4" ht="24" thickBot="1">
      <c r="A121" s="310" t="s">
        <v>299</v>
      </c>
      <c r="B121" s="311"/>
      <c r="C121" s="132">
        <v>21985723</v>
      </c>
      <c r="D121" s="133">
        <v>12232221</v>
      </c>
    </row>
    <row r="122" spans="1:4" ht="24.75" thickTop="1">
      <c r="A122" s="45" t="s">
        <v>404</v>
      </c>
      <c r="B122" s="134" t="s">
        <v>283</v>
      </c>
      <c r="C122" s="24"/>
      <c r="D122" s="24"/>
    </row>
    <row r="123" spans="1:4" ht="24">
      <c r="A123" s="45" t="s">
        <v>402</v>
      </c>
      <c r="B123" s="240">
        <v>3000</v>
      </c>
      <c r="C123" s="241" t="s">
        <v>61</v>
      </c>
      <c r="D123" s="81">
        <v>2438000</v>
      </c>
    </row>
    <row r="124" spans="1:4" ht="24">
      <c r="A124" s="327" t="s">
        <v>403</v>
      </c>
      <c r="B124" s="240" t="s">
        <v>87</v>
      </c>
      <c r="C124" s="241" t="s">
        <v>61</v>
      </c>
      <c r="D124" s="81">
        <v>1986000</v>
      </c>
    </row>
    <row r="125" spans="1:4" ht="24" hidden="1">
      <c r="A125" s="307"/>
      <c r="B125" s="308"/>
      <c r="C125" s="309"/>
      <c r="D125" s="356"/>
    </row>
    <row r="126" spans="1:4" ht="24" thickBot="1">
      <c r="A126" s="310" t="s">
        <v>299</v>
      </c>
      <c r="B126" s="311"/>
      <c r="C126" s="359" t="s">
        <v>61</v>
      </c>
      <c r="D126" s="133">
        <f>SUM(D123:D125)</f>
        <v>4424000</v>
      </c>
    </row>
    <row r="127" spans="1:4" ht="22.5" hidden="1" thickTop="1">
      <c r="A127" s="18"/>
      <c r="B127" s="18"/>
      <c r="C127" s="18"/>
      <c r="D127" s="18"/>
    </row>
    <row r="128" spans="1:4" ht="24.75" thickTop="1">
      <c r="A128" s="103" t="s">
        <v>54</v>
      </c>
      <c r="B128" s="103"/>
      <c r="C128" s="103"/>
      <c r="D128" s="103"/>
    </row>
    <row r="129" spans="1:4" ht="24">
      <c r="A129" s="103" t="s">
        <v>331</v>
      </c>
      <c r="B129" s="103"/>
      <c r="C129" s="103" t="s">
        <v>76</v>
      </c>
      <c r="D129" s="103"/>
    </row>
    <row r="130" spans="1:4" ht="24">
      <c r="A130" s="103"/>
      <c r="B130" s="103"/>
      <c r="C130" s="103"/>
      <c r="D130" s="103"/>
    </row>
    <row r="131" spans="1:4" ht="24">
      <c r="A131" s="103" t="s">
        <v>335</v>
      </c>
      <c r="B131" s="103"/>
      <c r="C131" s="103" t="s">
        <v>332</v>
      </c>
      <c r="D131" s="103"/>
    </row>
    <row r="132" spans="1:4" ht="24">
      <c r="A132" s="103" t="s">
        <v>336</v>
      </c>
      <c r="B132" s="103"/>
      <c r="C132" s="103" t="s">
        <v>333</v>
      </c>
      <c r="D132" s="103"/>
    </row>
    <row r="133" spans="1:4" ht="24">
      <c r="A133" s="148" t="s">
        <v>326</v>
      </c>
      <c r="B133" s="103" t="s">
        <v>72</v>
      </c>
      <c r="C133" s="103"/>
      <c r="D133" s="103"/>
    </row>
    <row r="134" spans="1:4" ht="24">
      <c r="A134" s="103" t="s">
        <v>334</v>
      </c>
      <c r="B134" s="103"/>
      <c r="C134" s="103"/>
      <c r="D134" s="103"/>
    </row>
    <row r="135" spans="1:4" ht="24">
      <c r="A135" s="148" t="s">
        <v>338</v>
      </c>
      <c r="B135" s="103"/>
      <c r="C135" s="103" t="s">
        <v>369</v>
      </c>
      <c r="D135" s="103"/>
    </row>
    <row r="136" spans="1:4" ht="24">
      <c r="A136" s="376" t="s">
        <v>337</v>
      </c>
      <c r="B136" s="376"/>
      <c r="C136" s="376"/>
      <c r="D136" s="376"/>
    </row>
    <row r="137" spans="1:4" ht="24">
      <c r="A137" s="376"/>
      <c r="B137" s="376"/>
      <c r="C137" s="376"/>
      <c r="D137" s="376"/>
    </row>
    <row r="138" spans="1:4" ht="21.75">
      <c r="A138" s="18"/>
      <c r="B138" s="18"/>
      <c r="C138" s="18"/>
      <c r="D138" s="18"/>
    </row>
    <row r="139" spans="1:4" ht="21.75">
      <c r="A139" s="18"/>
      <c r="B139" s="18"/>
      <c r="C139" s="18"/>
      <c r="D139" s="18"/>
    </row>
    <row r="140" spans="1:4" ht="21.75">
      <c r="A140" s="18"/>
      <c r="B140" s="18"/>
      <c r="C140" s="18"/>
      <c r="D140" s="18"/>
    </row>
    <row r="141" spans="1:4" ht="21.75">
      <c r="A141" s="18"/>
      <c r="B141" s="18"/>
      <c r="C141" s="18"/>
      <c r="D141" s="18"/>
    </row>
    <row r="142" spans="1:4" ht="21.75">
      <c r="A142" s="18"/>
      <c r="B142" s="18"/>
      <c r="C142" s="18"/>
      <c r="D142" s="18"/>
    </row>
    <row r="143" spans="1:4" ht="21.75">
      <c r="A143" s="18"/>
      <c r="B143" s="18"/>
      <c r="C143" s="18"/>
      <c r="D143" s="18"/>
    </row>
    <row r="144" spans="1:4" ht="21.75">
      <c r="A144" s="18"/>
      <c r="B144" s="18"/>
      <c r="C144" s="18"/>
      <c r="D144" s="18"/>
    </row>
    <row r="145" spans="1:4" ht="21.75">
      <c r="A145" s="18"/>
      <c r="B145" s="18"/>
      <c r="C145" s="18"/>
      <c r="D145" s="18"/>
    </row>
    <row r="146" spans="1:4" ht="21.75">
      <c r="A146" s="18"/>
      <c r="B146" s="18"/>
      <c r="C146" s="18"/>
      <c r="D146" s="18"/>
    </row>
    <row r="147" spans="1:4" ht="21.75">
      <c r="A147" s="18"/>
      <c r="B147" s="18"/>
      <c r="C147" s="18"/>
      <c r="D147" s="18"/>
    </row>
    <row r="148" spans="1:4" ht="21.75">
      <c r="A148" s="18"/>
      <c r="B148" s="18"/>
      <c r="C148" s="18"/>
      <c r="D148" s="18"/>
    </row>
    <row r="149" spans="1:4" ht="21.75">
      <c r="A149" s="18"/>
      <c r="B149" s="18"/>
      <c r="C149" s="18"/>
      <c r="D149" s="18"/>
    </row>
    <row r="150" spans="1:4" ht="21.75">
      <c r="A150" s="18"/>
      <c r="B150" s="18"/>
      <c r="C150" s="18"/>
      <c r="D150" s="18"/>
    </row>
    <row r="151" spans="1:4" ht="21.75">
      <c r="A151" s="18"/>
      <c r="B151" s="18"/>
      <c r="C151" s="18"/>
      <c r="D151" s="18"/>
    </row>
    <row r="152" spans="1:4" ht="21.75">
      <c r="A152" s="18"/>
      <c r="B152" s="18"/>
      <c r="C152" s="18"/>
      <c r="D152" s="18"/>
    </row>
    <row r="153" spans="1:4" ht="21.75">
      <c r="A153" s="18"/>
      <c r="B153" s="18"/>
      <c r="C153" s="18"/>
      <c r="D153" s="18"/>
    </row>
    <row r="154" spans="1:4" ht="21.75">
      <c r="A154" s="18"/>
      <c r="B154" s="18"/>
      <c r="C154" s="18"/>
      <c r="D154" s="18"/>
    </row>
    <row r="155" spans="1:4" ht="21.75">
      <c r="A155" s="18"/>
      <c r="B155" s="18"/>
      <c r="C155" s="18"/>
      <c r="D155" s="18"/>
    </row>
    <row r="156" spans="1:4" ht="21.75">
      <c r="A156" s="18"/>
      <c r="B156" s="18"/>
      <c r="C156" s="18"/>
      <c r="D156" s="18"/>
    </row>
    <row r="157" spans="1:4" ht="21.75">
      <c r="A157" s="18"/>
      <c r="B157" s="18"/>
      <c r="C157" s="18"/>
      <c r="D157" s="18"/>
    </row>
    <row r="158" spans="1:4" ht="21.75">
      <c r="A158" s="18"/>
      <c r="B158" s="18"/>
      <c r="C158" s="18"/>
      <c r="D158" s="18"/>
    </row>
    <row r="159" spans="1:4" ht="21.75">
      <c r="A159" s="18"/>
      <c r="B159" s="18"/>
      <c r="C159" s="18"/>
      <c r="D159" s="18"/>
    </row>
    <row r="160" spans="1:4" ht="21.75">
      <c r="A160" s="18"/>
      <c r="B160" s="18"/>
      <c r="C160" s="18"/>
      <c r="D160" s="18"/>
    </row>
    <row r="161" spans="1:4" ht="21.75">
      <c r="A161" s="18"/>
      <c r="B161" s="18"/>
      <c r="C161" s="18"/>
      <c r="D161" s="18"/>
    </row>
    <row r="162" spans="1:4" ht="21.75">
      <c r="A162" s="18"/>
      <c r="B162" s="18"/>
      <c r="C162" s="18"/>
      <c r="D162" s="18"/>
    </row>
    <row r="163" spans="1:4" ht="21.75">
      <c r="A163" s="18"/>
      <c r="B163" s="18"/>
      <c r="C163" s="18"/>
      <c r="D163" s="18"/>
    </row>
    <row r="164" spans="1:4" ht="21.75">
      <c r="A164" s="18"/>
      <c r="B164" s="18"/>
      <c r="C164" s="18"/>
      <c r="D164" s="18"/>
    </row>
    <row r="165" spans="1:4" ht="21.75">
      <c r="A165" s="18"/>
      <c r="B165" s="18"/>
      <c r="C165" s="18"/>
      <c r="D165" s="18"/>
    </row>
    <row r="166" spans="1:4" ht="21.75">
      <c r="A166" s="18"/>
      <c r="B166" s="18"/>
      <c r="C166" s="18"/>
      <c r="D166" s="18"/>
    </row>
    <row r="167" spans="1:4" ht="21.75">
      <c r="A167" s="18"/>
      <c r="B167" s="18"/>
      <c r="C167" s="18"/>
      <c r="D167" s="18"/>
    </row>
    <row r="168" spans="1:4" ht="21.75">
      <c r="A168" s="18"/>
      <c r="B168" s="18"/>
      <c r="C168" s="18"/>
      <c r="D168" s="18"/>
    </row>
    <row r="169" spans="1:4" ht="21.75">
      <c r="A169" s="18"/>
      <c r="B169" s="18"/>
      <c r="C169" s="18"/>
      <c r="D169" s="18"/>
    </row>
    <row r="170" spans="1:4" ht="21.75">
      <c r="A170" s="18"/>
      <c r="B170" s="18"/>
      <c r="C170" s="18"/>
      <c r="D170" s="18"/>
    </row>
    <row r="171" spans="1:4" ht="21.75">
      <c r="A171" s="18"/>
      <c r="B171" s="18"/>
      <c r="C171" s="18"/>
      <c r="D171" s="18"/>
    </row>
    <row r="172" spans="1:4" ht="21.75">
      <c r="A172" s="18"/>
      <c r="B172" s="18"/>
      <c r="C172" s="18"/>
      <c r="D172" s="18"/>
    </row>
    <row r="173" spans="1:4" ht="21.75">
      <c r="A173" s="18"/>
      <c r="B173" s="18"/>
      <c r="C173" s="18"/>
      <c r="D173" s="18"/>
    </row>
    <row r="174" spans="1:4" ht="21.75">
      <c r="A174" s="18"/>
      <c r="B174" s="18"/>
      <c r="C174" s="18"/>
      <c r="D174" s="18"/>
    </row>
    <row r="175" spans="1:4" ht="21.75">
      <c r="A175" s="18"/>
      <c r="B175" s="18"/>
      <c r="C175" s="18"/>
      <c r="D175" s="18"/>
    </row>
    <row r="176" spans="1:4" ht="21.75">
      <c r="A176" s="18"/>
      <c r="B176" s="18"/>
      <c r="C176" s="18"/>
      <c r="D176" s="18"/>
    </row>
    <row r="177" spans="1:4" ht="21.75">
      <c r="A177" s="18"/>
      <c r="B177" s="18"/>
      <c r="C177" s="18"/>
      <c r="D177" s="18"/>
    </row>
    <row r="178" spans="1:4" ht="21.75">
      <c r="A178" s="18"/>
      <c r="B178" s="18"/>
      <c r="C178" s="18"/>
      <c r="D178" s="18"/>
    </row>
    <row r="179" spans="1:4" ht="21.75">
      <c r="A179" s="18"/>
      <c r="B179" s="18"/>
      <c r="C179" s="18"/>
      <c r="D179" s="18"/>
    </row>
    <row r="180" spans="1:4" ht="21.75">
      <c r="A180" s="18"/>
      <c r="B180" s="18"/>
      <c r="C180" s="18"/>
      <c r="D180" s="18"/>
    </row>
    <row r="181" spans="1:4" ht="21.75">
      <c r="A181" s="18"/>
      <c r="B181" s="18"/>
      <c r="C181" s="18"/>
      <c r="D181" s="18"/>
    </row>
    <row r="182" spans="1:4" ht="21.75">
      <c r="A182" s="18"/>
      <c r="B182" s="18"/>
      <c r="C182" s="18"/>
      <c r="D182" s="18"/>
    </row>
    <row r="183" spans="1:4" ht="21.75">
      <c r="A183" s="18"/>
      <c r="B183" s="18"/>
      <c r="C183" s="18"/>
      <c r="D183" s="18"/>
    </row>
    <row r="184" spans="1:4" ht="21.75">
      <c r="A184" s="18"/>
      <c r="B184" s="18"/>
      <c r="C184" s="18"/>
      <c r="D184" s="18"/>
    </row>
    <row r="185" spans="1:4" ht="21.75">
      <c r="A185" s="18"/>
      <c r="B185" s="18"/>
      <c r="C185" s="18"/>
      <c r="D185" s="18"/>
    </row>
    <row r="186" spans="1:4" ht="21.75">
      <c r="A186" s="18"/>
      <c r="B186" s="18"/>
      <c r="C186" s="18"/>
      <c r="D186" s="18"/>
    </row>
    <row r="187" spans="1:4" ht="21.75">
      <c r="A187" s="18"/>
      <c r="B187" s="18"/>
      <c r="C187" s="18"/>
      <c r="D187" s="18"/>
    </row>
    <row r="188" spans="1:4" ht="21.75">
      <c r="A188" s="18"/>
      <c r="B188" s="18"/>
      <c r="C188" s="18"/>
      <c r="D188" s="18"/>
    </row>
    <row r="189" spans="1:4" ht="21.75">
      <c r="A189" s="18"/>
      <c r="B189" s="18"/>
      <c r="C189" s="18"/>
      <c r="D189" s="18"/>
    </row>
    <row r="190" spans="1:4" ht="21.75">
      <c r="A190" s="18"/>
      <c r="B190" s="18"/>
      <c r="C190" s="18"/>
      <c r="D190" s="18"/>
    </row>
    <row r="191" spans="1:4" ht="21.75">
      <c r="A191" s="18"/>
      <c r="B191" s="18"/>
      <c r="C191" s="18"/>
      <c r="D191" s="18"/>
    </row>
    <row r="192" spans="1:4" ht="21.75">
      <c r="A192" s="18"/>
      <c r="B192" s="18"/>
      <c r="C192" s="18"/>
      <c r="D192" s="18"/>
    </row>
    <row r="193" spans="1:4" ht="21.75">
      <c r="A193" s="18"/>
      <c r="B193" s="18"/>
      <c r="C193" s="18"/>
      <c r="D193" s="18"/>
    </row>
    <row r="194" spans="1:4" ht="21.75">
      <c r="A194" s="18"/>
      <c r="B194" s="18"/>
      <c r="C194" s="18"/>
      <c r="D194" s="18"/>
    </row>
    <row r="195" spans="1:4" ht="21.75">
      <c r="A195" s="18"/>
      <c r="B195" s="18"/>
      <c r="C195" s="18"/>
      <c r="D195" s="18"/>
    </row>
    <row r="196" spans="1:4" ht="21.75">
      <c r="A196" s="18"/>
      <c r="B196" s="18"/>
      <c r="C196" s="18"/>
      <c r="D196" s="18"/>
    </row>
    <row r="197" spans="1:4" ht="21.75">
      <c r="A197" s="18"/>
      <c r="B197" s="18"/>
      <c r="C197" s="18"/>
      <c r="D197" s="18"/>
    </row>
    <row r="198" spans="1:4" ht="21.75">
      <c r="A198" s="18"/>
      <c r="B198" s="18"/>
      <c r="C198" s="18"/>
      <c r="D198" s="18"/>
    </row>
    <row r="199" spans="1:4" ht="21.75">
      <c r="A199" s="18"/>
      <c r="B199" s="18"/>
      <c r="C199" s="18"/>
      <c r="D199" s="18"/>
    </row>
    <row r="200" spans="1:4" ht="21.75">
      <c r="A200" s="18"/>
      <c r="B200" s="18"/>
      <c r="C200" s="18"/>
      <c r="D200" s="18"/>
    </row>
    <row r="201" spans="1:4" ht="21.75">
      <c r="A201" s="18"/>
      <c r="B201" s="18"/>
      <c r="C201" s="18"/>
      <c r="D201" s="18"/>
    </row>
    <row r="202" spans="1:4" ht="21.75">
      <c r="A202" s="18"/>
      <c r="B202" s="18"/>
      <c r="C202" s="18"/>
      <c r="D202" s="18"/>
    </row>
    <row r="203" spans="1:4" ht="21.75">
      <c r="A203" s="18"/>
      <c r="B203" s="18"/>
      <c r="C203" s="18"/>
      <c r="D203" s="18"/>
    </row>
    <row r="204" spans="1:4" ht="21.75">
      <c r="A204" s="18"/>
      <c r="B204" s="18"/>
      <c r="C204" s="18"/>
      <c r="D204" s="18"/>
    </row>
    <row r="205" spans="1:4" ht="21.75">
      <c r="A205" s="18"/>
      <c r="B205" s="18"/>
      <c r="C205" s="18"/>
      <c r="D205" s="18"/>
    </row>
    <row r="206" spans="1:4" ht="21.75">
      <c r="A206" s="18"/>
      <c r="B206" s="18"/>
      <c r="C206" s="18"/>
      <c r="D206" s="18"/>
    </row>
    <row r="207" spans="1:4" ht="21.75">
      <c r="A207" s="18"/>
      <c r="B207" s="18"/>
      <c r="C207" s="18"/>
      <c r="D207" s="18"/>
    </row>
    <row r="208" spans="1:4" ht="21.75">
      <c r="A208" s="18"/>
      <c r="B208" s="18"/>
      <c r="C208" s="18"/>
      <c r="D208" s="18"/>
    </row>
    <row r="209" spans="1:4" ht="21.75">
      <c r="A209" s="18"/>
      <c r="B209" s="18"/>
      <c r="C209" s="18"/>
      <c r="D209" s="18"/>
    </row>
    <row r="210" spans="1:4" ht="21.75">
      <c r="A210" s="18"/>
      <c r="B210" s="18"/>
      <c r="C210" s="18"/>
      <c r="D210" s="18"/>
    </row>
    <row r="211" spans="1:4" ht="21.75">
      <c r="A211" s="18"/>
      <c r="B211" s="18"/>
      <c r="C211" s="18"/>
      <c r="D211" s="18"/>
    </row>
    <row r="212" spans="1:4" ht="21.75">
      <c r="A212" s="18"/>
      <c r="B212" s="18"/>
      <c r="C212" s="18"/>
      <c r="D212" s="18"/>
    </row>
    <row r="213" spans="1:4" ht="21.75">
      <c r="A213" s="18"/>
      <c r="B213" s="18"/>
      <c r="C213" s="18"/>
      <c r="D213" s="18"/>
    </row>
    <row r="214" spans="1:4" ht="21.75">
      <c r="A214" s="18"/>
      <c r="B214" s="18"/>
      <c r="C214" s="18"/>
      <c r="D214" s="18"/>
    </row>
    <row r="215" spans="1:4" ht="21.75">
      <c r="A215" s="18"/>
      <c r="B215" s="18"/>
      <c r="C215" s="18"/>
      <c r="D215" s="18"/>
    </row>
    <row r="216" spans="1:4" ht="21.75">
      <c r="A216" s="18"/>
      <c r="B216" s="18"/>
      <c r="C216" s="18"/>
      <c r="D216" s="18"/>
    </row>
    <row r="217" spans="1:4" ht="21.75">
      <c r="A217" s="18"/>
      <c r="B217" s="18"/>
      <c r="C217" s="18"/>
      <c r="D217" s="18"/>
    </row>
    <row r="218" spans="1:4" ht="21.75">
      <c r="A218" s="18"/>
      <c r="B218" s="18"/>
      <c r="C218" s="18"/>
      <c r="D218" s="18"/>
    </row>
    <row r="219" spans="1:4" ht="21.75">
      <c r="A219" s="18"/>
      <c r="B219" s="18"/>
      <c r="C219" s="18"/>
      <c r="D219" s="18"/>
    </row>
    <row r="220" spans="1:4" ht="21.75">
      <c r="A220" s="18"/>
      <c r="B220" s="18"/>
      <c r="C220" s="18"/>
      <c r="D220" s="18"/>
    </row>
    <row r="221" spans="1:4" ht="21.75">
      <c r="A221" s="18"/>
      <c r="B221" s="18"/>
      <c r="C221" s="18"/>
      <c r="D221" s="18"/>
    </row>
    <row r="222" spans="1:4" ht="21.75">
      <c r="A222" s="18"/>
      <c r="B222" s="18"/>
      <c r="C222" s="18"/>
      <c r="D222" s="18"/>
    </row>
    <row r="223" spans="1:4" ht="21.75">
      <c r="A223" s="18"/>
      <c r="B223" s="18"/>
      <c r="C223" s="18"/>
      <c r="D223" s="18"/>
    </row>
    <row r="224" spans="1:4" ht="21.75">
      <c r="A224" s="18"/>
      <c r="B224" s="18"/>
      <c r="C224" s="18"/>
      <c r="D224" s="18"/>
    </row>
    <row r="225" spans="1:4" ht="21.75">
      <c r="A225" s="18"/>
      <c r="B225" s="18"/>
      <c r="C225" s="18"/>
      <c r="D225" s="18"/>
    </row>
    <row r="226" spans="1:4" ht="21.75">
      <c r="A226" s="18"/>
      <c r="B226" s="18"/>
      <c r="C226" s="18"/>
      <c r="D226" s="18"/>
    </row>
    <row r="227" spans="1:4" ht="21.75">
      <c r="A227" s="18"/>
      <c r="B227" s="18"/>
      <c r="C227" s="18"/>
      <c r="D227" s="18"/>
    </row>
    <row r="228" spans="1:4" ht="21.75">
      <c r="A228" s="18"/>
      <c r="B228" s="18"/>
      <c r="C228" s="18"/>
      <c r="D228" s="18"/>
    </row>
    <row r="229" spans="1:4" ht="21.75">
      <c r="A229" s="18"/>
      <c r="B229" s="18"/>
      <c r="C229" s="18"/>
      <c r="D229" s="18"/>
    </row>
  </sheetData>
  <mergeCells count="8">
    <mergeCell ref="A1:D1"/>
    <mergeCell ref="A2:D2"/>
    <mergeCell ref="A3:D3"/>
    <mergeCell ref="A35:D35"/>
    <mergeCell ref="A137:D137"/>
    <mergeCell ref="A136:D136"/>
    <mergeCell ref="A69:D69"/>
    <mergeCell ref="A104:D104"/>
  </mergeCells>
  <printOptions/>
  <pageMargins left="0.39" right="0.46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D66"/>
  <sheetViews>
    <sheetView workbookViewId="0" topLeftCell="A48">
      <selection activeCell="A1" sqref="A1:D61"/>
    </sheetView>
  </sheetViews>
  <sheetFormatPr defaultColWidth="9.140625" defaultRowHeight="21.75"/>
  <cols>
    <col min="1" max="1" width="50.8515625" style="0" customWidth="1"/>
    <col min="2" max="2" width="12.00390625" style="0" customWidth="1"/>
    <col min="3" max="3" width="14.57421875" style="0" customWidth="1"/>
    <col min="4" max="4" width="14.421875" style="0" customWidth="1"/>
  </cols>
  <sheetData>
    <row r="1" spans="1:4" ht="21.75">
      <c r="A1" s="343" t="s">
        <v>0</v>
      </c>
      <c r="B1" s="343"/>
      <c r="C1" s="343"/>
      <c r="D1" s="343"/>
    </row>
    <row r="2" spans="1:4" ht="21.75">
      <c r="A2" s="343" t="s">
        <v>99</v>
      </c>
      <c r="B2" s="343"/>
      <c r="C2" s="343"/>
      <c r="D2" s="343"/>
    </row>
    <row r="3" spans="1:4" ht="21.75">
      <c r="A3" s="343" t="s">
        <v>406</v>
      </c>
      <c r="B3" s="343"/>
      <c r="C3" s="343"/>
      <c r="D3" s="343"/>
    </row>
    <row r="4" spans="1:4" ht="21.75">
      <c r="A4" s="97" t="s">
        <v>7</v>
      </c>
      <c r="B4" s="97" t="s">
        <v>300</v>
      </c>
      <c r="C4" s="97" t="s">
        <v>100</v>
      </c>
      <c r="D4" s="97" t="s">
        <v>52</v>
      </c>
    </row>
    <row r="5" spans="1:4" ht="17.25" customHeight="1" hidden="1">
      <c r="A5" s="53" t="s">
        <v>297</v>
      </c>
      <c r="B5" s="92" t="s">
        <v>298</v>
      </c>
      <c r="C5" s="93">
        <v>125</v>
      </c>
      <c r="D5" s="91"/>
    </row>
    <row r="6" spans="1:4" ht="17.25" customHeight="1" hidden="1">
      <c r="A6" s="53" t="s">
        <v>297</v>
      </c>
      <c r="B6" s="92" t="s">
        <v>298</v>
      </c>
      <c r="C6" s="93">
        <v>503</v>
      </c>
      <c r="D6" s="91"/>
    </row>
    <row r="7" spans="1:4" ht="17.25" customHeight="1" hidden="1">
      <c r="A7" s="53" t="s">
        <v>297</v>
      </c>
      <c r="B7" s="92" t="s">
        <v>298</v>
      </c>
      <c r="C7" s="93">
        <v>111</v>
      </c>
      <c r="D7" s="91"/>
    </row>
    <row r="8" spans="1:4" ht="17.25" customHeight="1" hidden="1">
      <c r="A8" s="53"/>
      <c r="B8" s="92"/>
      <c r="C8" s="93"/>
      <c r="D8" s="91"/>
    </row>
    <row r="9" spans="1:4" ht="21.75">
      <c r="A9" s="53" t="s">
        <v>68</v>
      </c>
      <c r="B9" s="54" t="s">
        <v>77</v>
      </c>
      <c r="C9" s="50">
        <v>587564.11</v>
      </c>
      <c r="D9" s="50"/>
    </row>
    <row r="10" spans="1:4" ht="21.75">
      <c r="A10" s="53" t="s">
        <v>101</v>
      </c>
      <c r="B10" s="54" t="s">
        <v>78</v>
      </c>
      <c r="C10" s="50">
        <v>14659656.03</v>
      </c>
      <c r="D10" s="50"/>
    </row>
    <row r="11" spans="1:4" ht="21.75">
      <c r="A11" s="53" t="s">
        <v>102</v>
      </c>
      <c r="B11" s="54" t="s">
        <v>78</v>
      </c>
      <c r="C11" s="50">
        <v>869876.31</v>
      </c>
      <c r="D11" s="50"/>
    </row>
    <row r="12" spans="1:4" ht="21.75">
      <c r="A12" s="53" t="s">
        <v>51</v>
      </c>
      <c r="B12" s="54" t="s">
        <v>61</v>
      </c>
      <c r="C12" s="50">
        <v>26108</v>
      </c>
      <c r="D12" s="50"/>
    </row>
    <row r="13" spans="1:4" ht="21.75">
      <c r="A13" s="53" t="s">
        <v>31</v>
      </c>
      <c r="B13" s="54" t="s">
        <v>47</v>
      </c>
      <c r="C13" s="50">
        <v>1143614</v>
      </c>
      <c r="D13" s="50"/>
    </row>
    <row r="14" spans="1:4" ht="21.75">
      <c r="A14" s="53" t="s">
        <v>32</v>
      </c>
      <c r="B14" s="54" t="s">
        <v>106</v>
      </c>
      <c r="C14" s="50">
        <v>1497353</v>
      </c>
      <c r="D14" s="50"/>
    </row>
    <row r="15" spans="1:4" ht="21.75">
      <c r="A15" s="53" t="s">
        <v>33</v>
      </c>
      <c r="B15" s="54" t="s">
        <v>107</v>
      </c>
      <c r="C15" s="50">
        <v>100800</v>
      </c>
      <c r="D15" s="50"/>
    </row>
    <row r="16" spans="1:4" ht="21.75">
      <c r="A16" s="53" t="s">
        <v>34</v>
      </c>
      <c r="B16" s="54" t="s">
        <v>108</v>
      </c>
      <c r="C16" s="50">
        <v>344700</v>
      </c>
      <c r="D16" s="50"/>
    </row>
    <row r="17" spans="1:4" ht="21.75">
      <c r="A17" s="53" t="s">
        <v>35</v>
      </c>
      <c r="B17" s="54" t="s">
        <v>114</v>
      </c>
      <c r="C17" s="50">
        <v>126716</v>
      </c>
      <c r="D17" s="50"/>
    </row>
    <row r="18" spans="1:4" ht="21.75" hidden="1">
      <c r="A18" s="53" t="s">
        <v>35</v>
      </c>
      <c r="B18" s="54" t="s">
        <v>114</v>
      </c>
      <c r="C18" s="50"/>
      <c r="D18" s="50"/>
    </row>
    <row r="19" spans="1:4" ht="21.75">
      <c r="A19" s="53" t="s">
        <v>36</v>
      </c>
      <c r="B19" s="54" t="s">
        <v>115</v>
      </c>
      <c r="C19" s="50">
        <v>1056813</v>
      </c>
      <c r="D19" s="50"/>
    </row>
    <row r="20" spans="1:4" ht="21.75" hidden="1">
      <c r="A20" s="53"/>
      <c r="B20" s="54"/>
      <c r="C20" s="50"/>
      <c r="D20" s="50"/>
    </row>
    <row r="21" spans="1:4" ht="21.75">
      <c r="A21" s="53" t="s">
        <v>37</v>
      </c>
      <c r="B21" s="54" t="s">
        <v>116</v>
      </c>
      <c r="C21" s="51">
        <v>379258.09</v>
      </c>
      <c r="D21" s="50"/>
    </row>
    <row r="22" spans="1:4" ht="21.75" hidden="1">
      <c r="A22" s="53" t="s">
        <v>37</v>
      </c>
      <c r="B22" s="54" t="s">
        <v>116</v>
      </c>
      <c r="C22" s="50"/>
      <c r="D22" s="50"/>
    </row>
    <row r="23" spans="1:4" ht="21.75">
      <c r="A23" s="53" t="s">
        <v>38</v>
      </c>
      <c r="B23" s="54" t="s">
        <v>109</v>
      </c>
      <c r="C23" s="51">
        <v>73776.06</v>
      </c>
      <c r="D23" s="50"/>
    </row>
    <row r="24" spans="1:4" ht="21.75">
      <c r="A24" s="53" t="s">
        <v>39</v>
      </c>
      <c r="B24" s="54" t="s">
        <v>117</v>
      </c>
      <c r="C24" s="51">
        <v>684000</v>
      </c>
      <c r="D24" s="50"/>
    </row>
    <row r="25" spans="1:4" ht="21.75" hidden="1">
      <c r="A25" s="53" t="s">
        <v>39</v>
      </c>
      <c r="B25" s="54" t="s">
        <v>117</v>
      </c>
      <c r="C25" s="51"/>
      <c r="D25" s="50"/>
    </row>
    <row r="26" spans="1:4" ht="21.75">
      <c r="A26" s="53" t="s">
        <v>103</v>
      </c>
      <c r="B26" s="54" t="s">
        <v>110</v>
      </c>
      <c r="C26" s="51">
        <v>191258</v>
      </c>
      <c r="D26" s="50"/>
    </row>
    <row r="27" spans="1:4" ht="21.75">
      <c r="A27" s="53" t="s">
        <v>41</v>
      </c>
      <c r="B27" s="54" t="s">
        <v>111</v>
      </c>
      <c r="C27" s="51">
        <v>106000</v>
      </c>
      <c r="D27" s="50"/>
    </row>
    <row r="28" spans="1:4" ht="21.75" hidden="1">
      <c r="A28" s="53" t="s">
        <v>104</v>
      </c>
      <c r="B28" s="54"/>
      <c r="C28" s="51"/>
      <c r="D28" s="50"/>
    </row>
    <row r="29" spans="1:4" ht="21.75" hidden="1">
      <c r="A29" s="53" t="s">
        <v>66</v>
      </c>
      <c r="B29" s="54"/>
      <c r="C29" s="51"/>
      <c r="D29" s="50"/>
    </row>
    <row r="30" spans="1:4" ht="21.75" hidden="1">
      <c r="A30" s="53" t="s">
        <v>284</v>
      </c>
      <c r="B30" s="54" t="s">
        <v>30</v>
      </c>
      <c r="C30" s="51"/>
      <c r="D30" s="50"/>
    </row>
    <row r="31" spans="1:4" ht="21.75" hidden="1">
      <c r="A31" s="53"/>
      <c r="B31" s="54"/>
      <c r="C31" s="51"/>
      <c r="D31" s="50"/>
    </row>
    <row r="32" spans="1:4" ht="21.75" hidden="1">
      <c r="A32" s="53" t="s">
        <v>285</v>
      </c>
      <c r="B32" s="54" t="s">
        <v>286</v>
      </c>
      <c r="C32" s="51"/>
      <c r="D32" s="50"/>
    </row>
    <row r="33" spans="1:4" ht="21.75" hidden="1">
      <c r="A33" s="53"/>
      <c r="B33" s="54"/>
      <c r="C33" s="51"/>
      <c r="D33" s="50"/>
    </row>
    <row r="34" spans="1:4" ht="21.75" hidden="1">
      <c r="A34" s="53" t="s">
        <v>26</v>
      </c>
      <c r="B34" s="54" t="s">
        <v>323</v>
      </c>
      <c r="C34" s="51"/>
      <c r="D34" s="50"/>
    </row>
    <row r="35" spans="1:4" ht="21.75" hidden="1">
      <c r="A35" s="53"/>
      <c r="B35" s="54"/>
      <c r="C35" s="50"/>
      <c r="D35" s="50"/>
    </row>
    <row r="36" spans="1:4" ht="21.75" hidden="1">
      <c r="A36" s="53"/>
      <c r="B36" s="54"/>
      <c r="C36" s="50"/>
      <c r="D36" s="50"/>
    </row>
    <row r="37" spans="1:4" ht="21.75">
      <c r="A37" s="53" t="s">
        <v>368</v>
      </c>
      <c r="B37" s="54" t="s">
        <v>87</v>
      </c>
      <c r="C37" s="50">
        <v>2438000</v>
      </c>
      <c r="D37" s="50"/>
    </row>
    <row r="38" spans="1:4" ht="21.75">
      <c r="A38" s="53" t="s">
        <v>377</v>
      </c>
      <c r="B38" s="54" t="s">
        <v>87</v>
      </c>
      <c r="C38" s="50">
        <v>1968000</v>
      </c>
      <c r="D38" s="50"/>
    </row>
    <row r="39" spans="1:4" ht="21.75">
      <c r="A39" s="53" t="s">
        <v>67</v>
      </c>
      <c r="B39" s="54" t="s">
        <v>30</v>
      </c>
      <c r="C39" s="50">
        <v>8700</v>
      </c>
      <c r="D39" s="50"/>
    </row>
    <row r="40" spans="1:4" ht="21.75">
      <c r="A40" s="53" t="s">
        <v>63</v>
      </c>
      <c r="B40" s="54" t="s">
        <v>61</v>
      </c>
      <c r="C40" s="50"/>
      <c r="D40" s="50">
        <v>5116962.77</v>
      </c>
    </row>
    <row r="41" spans="1:4" ht="21.75">
      <c r="A41" s="53" t="s">
        <v>21</v>
      </c>
      <c r="B41" s="54" t="s">
        <v>80</v>
      </c>
      <c r="C41" s="50"/>
      <c r="D41" s="50">
        <v>2955507.5</v>
      </c>
    </row>
    <row r="42" spans="1:4" ht="21.75" hidden="1">
      <c r="A42" s="53" t="s">
        <v>43</v>
      </c>
      <c r="B42" s="54" t="s">
        <v>61</v>
      </c>
      <c r="C42" s="50"/>
      <c r="D42" s="50"/>
    </row>
    <row r="43" spans="1:4" ht="21.75">
      <c r="A43" s="53" t="s">
        <v>49</v>
      </c>
      <c r="B43" s="54" t="s">
        <v>112</v>
      </c>
      <c r="C43" s="50"/>
      <c r="D43" s="50">
        <v>12232221</v>
      </c>
    </row>
    <row r="44" spans="1:4" ht="21.75">
      <c r="A44" s="53" t="s">
        <v>351</v>
      </c>
      <c r="B44" s="54" t="s">
        <v>112</v>
      </c>
      <c r="C44" s="50"/>
      <c r="D44" s="50">
        <v>800</v>
      </c>
    </row>
    <row r="45" spans="1:4" ht="21.75">
      <c r="A45" s="53" t="s">
        <v>368</v>
      </c>
      <c r="B45" s="54" t="s">
        <v>112</v>
      </c>
      <c r="C45" s="50"/>
      <c r="D45" s="50">
        <v>2438000</v>
      </c>
    </row>
    <row r="46" spans="1:4" ht="21.75">
      <c r="A46" s="53" t="s">
        <v>26</v>
      </c>
      <c r="B46" s="54" t="s">
        <v>323</v>
      </c>
      <c r="C46" s="50"/>
      <c r="D46" s="51" t="s">
        <v>61</v>
      </c>
    </row>
    <row r="47" spans="1:4" ht="21.75" hidden="1">
      <c r="A47" s="53"/>
      <c r="B47" s="54"/>
      <c r="C47" s="50"/>
      <c r="D47" s="50"/>
    </row>
    <row r="48" spans="1:4" ht="21.75">
      <c r="A48" s="53" t="s">
        <v>53</v>
      </c>
      <c r="B48" s="54" t="s">
        <v>79</v>
      </c>
      <c r="C48" s="50"/>
      <c r="D48" s="50">
        <v>636325.02</v>
      </c>
    </row>
    <row r="49" spans="1:4" ht="21.75" hidden="1">
      <c r="A49" s="53"/>
      <c r="B49" s="54"/>
      <c r="C49" s="50"/>
      <c r="D49" s="50"/>
    </row>
    <row r="50" spans="1:4" ht="21.75">
      <c r="A50" s="53" t="s">
        <v>302</v>
      </c>
      <c r="B50" s="54" t="s">
        <v>61</v>
      </c>
      <c r="C50" s="50"/>
      <c r="D50" s="50">
        <v>10000</v>
      </c>
    </row>
    <row r="51" spans="1:4" ht="21.75">
      <c r="A51" s="53" t="s">
        <v>105</v>
      </c>
      <c r="B51" s="54" t="s">
        <v>61</v>
      </c>
      <c r="C51" s="50"/>
      <c r="D51" s="50">
        <v>869876.31</v>
      </c>
    </row>
    <row r="52" spans="1:4" ht="21.75">
      <c r="A52" s="53" t="s">
        <v>324</v>
      </c>
      <c r="B52" s="54" t="s">
        <v>61</v>
      </c>
      <c r="C52" s="50"/>
      <c r="D52" s="50">
        <v>16500</v>
      </c>
    </row>
    <row r="53" spans="1:4" ht="21.75">
      <c r="A53" s="306" t="s">
        <v>346</v>
      </c>
      <c r="B53" s="54" t="s">
        <v>61</v>
      </c>
      <c r="C53" s="50"/>
      <c r="D53" s="51">
        <v>1986000</v>
      </c>
    </row>
    <row r="54" spans="1:4" ht="21.75" hidden="1">
      <c r="A54" s="57"/>
      <c r="B54" s="55"/>
      <c r="C54" s="52"/>
      <c r="D54" s="52"/>
    </row>
    <row r="55" spans="1:4" ht="22.5" thickBot="1">
      <c r="A55" s="47" t="s">
        <v>54</v>
      </c>
      <c r="B55" s="305"/>
      <c r="C55" s="56">
        <f>SUM(C9:C54)</f>
        <v>26262192.599999998</v>
      </c>
      <c r="D55" s="56">
        <f>SUM(D40:D54)</f>
        <v>26262192.599999998</v>
      </c>
    </row>
    <row r="56" spans="1:4" ht="24.75" hidden="1" thickTop="1">
      <c r="A56" s="80"/>
      <c r="B56" s="48"/>
      <c r="C56" s="49"/>
      <c r="D56" s="49"/>
    </row>
    <row r="57" spans="1:4" ht="21" customHeight="1" thickTop="1">
      <c r="A57" s="283" t="s">
        <v>352</v>
      </c>
      <c r="B57" s="284"/>
      <c r="C57" s="283" t="s">
        <v>356</v>
      </c>
      <c r="D57" s="283"/>
    </row>
    <row r="58" spans="1:4" s="96" customFormat="1" ht="22.5" customHeight="1">
      <c r="A58" s="283"/>
      <c r="B58" s="283"/>
      <c r="C58" s="283"/>
      <c r="D58" s="283"/>
    </row>
    <row r="59" spans="1:4" ht="21.75">
      <c r="A59" s="283" t="s">
        <v>353</v>
      </c>
      <c r="B59" s="283"/>
      <c r="C59" s="283" t="s">
        <v>355</v>
      </c>
      <c r="D59" s="283"/>
    </row>
    <row r="60" spans="1:4" ht="22.5" customHeight="1">
      <c r="A60" s="379" t="s">
        <v>354</v>
      </c>
      <c r="B60" s="379"/>
      <c r="C60" s="379"/>
      <c r="D60" s="379"/>
    </row>
    <row r="61" spans="1:4" ht="21.75">
      <c r="A61" s="284"/>
      <c r="B61" s="379"/>
      <c r="C61" s="379"/>
      <c r="D61" s="283"/>
    </row>
    <row r="62" spans="1:4" ht="16.5" customHeight="1" hidden="1">
      <c r="A62" s="47"/>
      <c r="B62" s="47"/>
      <c r="C62" s="47"/>
      <c r="D62" s="47"/>
    </row>
    <row r="63" spans="1:4" ht="27" customHeight="1">
      <c r="A63" s="282"/>
      <c r="B63" s="378"/>
      <c r="C63" s="378"/>
      <c r="D63" s="378"/>
    </row>
    <row r="64" spans="1:4" ht="21.75">
      <c r="A64" s="282"/>
      <c r="B64" s="378"/>
      <c r="C64" s="378"/>
      <c r="D64" s="378"/>
    </row>
    <row r="65" spans="1:4" ht="21.75">
      <c r="A65" s="283"/>
      <c r="B65" s="283"/>
      <c r="C65" s="283"/>
      <c r="D65" s="283"/>
    </row>
    <row r="66" spans="1:4" ht="21.75">
      <c r="A66" s="283"/>
      <c r="B66" s="283"/>
      <c r="C66" s="283"/>
      <c r="D66" s="283"/>
    </row>
  </sheetData>
  <mergeCells count="7">
    <mergeCell ref="A1:D1"/>
    <mergeCell ref="A2:D2"/>
    <mergeCell ref="A3:D3"/>
    <mergeCell ref="B64:D64"/>
    <mergeCell ref="B63:D63"/>
    <mergeCell ref="B61:C61"/>
    <mergeCell ref="A60:D60"/>
  </mergeCells>
  <printOptions/>
  <pageMargins left="0.82" right="0.75" top="0.16" bottom="0.19" header="0.1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342843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hac</dc:creator>
  <cp:keywords/>
  <dc:description/>
  <cp:lastModifiedBy>MoZarD</cp:lastModifiedBy>
  <cp:lastPrinted>2010-03-05T08:35:14Z</cp:lastPrinted>
  <dcterms:created xsi:type="dcterms:W3CDTF">1999-12-31T17:04:44Z</dcterms:created>
  <dcterms:modified xsi:type="dcterms:W3CDTF">2010-03-08T04:20:02Z</dcterms:modified>
  <cp:category/>
  <cp:version/>
  <cp:contentType/>
  <cp:contentStatus/>
</cp:coreProperties>
</file>